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62" tabRatio="780" activeTab="3"/>
  </bookViews>
  <sheets>
    <sheet name="Deckblatt" sheetId="8" r:id="rId1"/>
    <sheet name="Allgemeine Finanzinformationen" sheetId="9" r:id="rId2"/>
    <sheet name="KASH Planjahr" sheetId="10" r:id="rId3"/>
    <sheet name="KASH Jahresabschluss" sheetId="18" r:id="rId4"/>
    <sheet name="FAG und Abgaben" sheetId="11" r:id="rId5"/>
    <sheet name="Ergebnishaushalt" sheetId="12" r:id="rId6"/>
    <sheet name="Details Ergebnishaushalt" sheetId="13" r:id="rId7"/>
    <sheet name="Finanzhaushalt" sheetId="14" r:id="rId8"/>
    <sheet name="Verbindlichkeiten" sheetId="19" r:id="rId9"/>
    <sheet name="Produktbereiche" sheetId="15" r:id="rId10"/>
    <sheet name="Liquiditätsplanung §105" sheetId="16" r:id="rId11"/>
  </sheets>
  <externalReferences>
    <externalReference r:id="rId12"/>
  </externalReferences>
  <definedNames>
    <definedName name="_xlnm._FilterDatabase" localSheetId="1" hidden="1">'Allgemeine Finanzinformationen'!$A$1:$H$1</definedName>
    <definedName name="_xlnm._FilterDatabase" localSheetId="0" hidden="1">Deckblatt!$B$1:$G$5</definedName>
    <definedName name="_xlnm._FilterDatabase" localSheetId="6" hidden="1">'Details Ergebnishaushalt'!$A$1:$H$1</definedName>
    <definedName name="_xlnm._FilterDatabase" localSheetId="5" hidden="1">Ergebnishaushalt!$A$1:$H$1</definedName>
    <definedName name="_xlnm._FilterDatabase" localSheetId="4" hidden="1">'FAG und Abgaben'!$A$1:$H$1</definedName>
    <definedName name="_xlnm._FilterDatabase" localSheetId="7" hidden="1">Finanzhaushalt!$A$1:$H$1</definedName>
    <definedName name="_xlnm._FilterDatabase" localSheetId="3" hidden="1">'KASH Jahresabschluss'!$A$1:$G$1</definedName>
    <definedName name="_xlnm._FilterDatabase" localSheetId="2" hidden="1">'KASH Planjahr'!$A$1:$G$1</definedName>
    <definedName name="_xlnm._FilterDatabase" localSheetId="10" hidden="1">'Liquiditätsplanung §105'!$A$1:$H$1</definedName>
    <definedName name="_xlnm._FilterDatabase" localSheetId="9" hidden="1">Produktbereiche!$A$1:$H$1</definedName>
    <definedName name="_xlnm._FilterDatabase" localSheetId="8" hidden="1">Verbindlichkeiten!$A$1:$G$1</definedName>
    <definedName name="A6bisAX431J2000" localSheetId="0">#REF!</definedName>
    <definedName name="A6bisAX431J2000">#REF!</definedName>
    <definedName name="finanz" localSheetId="0">#REF!</definedName>
    <definedName name="finanz">#REF!</definedName>
    <definedName name="Kommune">[1]Dropdown!$A$2:$A$424</definedName>
    <definedName name="kopie" localSheetId="0">#REF!</definedName>
    <definedName name="kopie">#REF!</definedName>
    <definedName name="LKDarmstadtDieb00" localSheetId="0">#REF!</definedName>
    <definedName name="LKDarmstadtDieb00">#REF!</definedName>
    <definedName name="LKHersfeldR00" localSheetId="0">#REF!</definedName>
    <definedName name="LKHersfeldR00">#REF!</definedName>
    <definedName name="LKMainKinzig00" localSheetId="0">#REF!</definedName>
    <definedName name="LKMainKinzig00">#REF!</definedName>
    <definedName name="LKSchwalmOO" localSheetId="0">#REF!</definedName>
    <definedName name="LKSchwalmOO">#REF!</definedName>
    <definedName name="SAEingänge00" localSheetId="0">#REF!</definedName>
    <definedName name="SAEingänge00">#REF!</definedName>
    <definedName name="SaEingänge01" localSheetId="0">#REF!</definedName>
    <definedName name="SaEingänge01">#REF!</definedName>
    <definedName name="SAEingänge02" localSheetId="0">#REF!</definedName>
    <definedName name="SAEingänge0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2" i="15" l="1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</calcChain>
</file>

<file path=xl/sharedStrings.xml><?xml version="1.0" encoding="utf-8"?>
<sst xmlns="http://schemas.openxmlformats.org/spreadsheetml/2006/main" count="5523" uniqueCount="962">
  <si>
    <t>Text im Excel-Sheet</t>
  </si>
  <si>
    <t>Haushaltsjahr</t>
  </si>
  <si>
    <t>Deckblatt</t>
  </si>
  <si>
    <t>G7</t>
  </si>
  <si>
    <t>Schlüsselnummer</t>
  </si>
  <si>
    <t>G3</t>
  </si>
  <si>
    <t>Einwohnerzahl am 31.12.[Haushaltsjahr] - 2</t>
  </si>
  <si>
    <t>C10</t>
  </si>
  <si>
    <t>F5</t>
  </si>
  <si>
    <t>B9</t>
  </si>
  <si>
    <t>Ordentliches Ergebnis Ist HH-Jahr -7</t>
  </si>
  <si>
    <t>Allg. Finanzinformationen</t>
  </si>
  <si>
    <t>D7</t>
  </si>
  <si>
    <t>Ordentliches Ergebnis Ist HH-Jahr -6</t>
  </si>
  <si>
    <t>D8</t>
  </si>
  <si>
    <t>Ordentliches Ergebnis Ist HH-Jahr -5</t>
  </si>
  <si>
    <t>D9</t>
  </si>
  <si>
    <t>Ordentliches Ergebnis Ist HH-Jahr -4</t>
  </si>
  <si>
    <t>D10</t>
  </si>
  <si>
    <t>Ordentliches Ergebnis Ist HH-Jahr -3</t>
  </si>
  <si>
    <t>D11</t>
  </si>
  <si>
    <t>Status Jahresabschluss [HH-Jahr - 7]</t>
  </si>
  <si>
    <t>Status Jahresabschluss [HH-Jahr - 6]</t>
  </si>
  <si>
    <t>F8</t>
  </si>
  <si>
    <t>Status Jahresabschluss [HH-Jahr - 5]</t>
  </si>
  <si>
    <t>F9</t>
  </si>
  <si>
    <t>Status Jahresabschluss [HH-Jahr - 4]</t>
  </si>
  <si>
    <t>F10</t>
  </si>
  <si>
    <t>Status Jahresabschluss [HH-Jahr - 3]</t>
  </si>
  <si>
    <t>F11</t>
  </si>
  <si>
    <t>Stand der Aufstellung des Jahresabschlusses für [Haushaltsjahr] - 2</t>
  </si>
  <si>
    <t>F14</t>
  </si>
  <si>
    <t>Aufstellung Gesamtabschluss erforderlich für [Haushaltsjahr] - 2</t>
  </si>
  <si>
    <t>F40</t>
  </si>
  <si>
    <t>Bestand Rücklage aus Überschüssen des ordentlichen Ergebnisses zum 31.12.[Haushaltsjahr] -1</t>
  </si>
  <si>
    <t>E6</t>
  </si>
  <si>
    <t>Ordentliche Fehlbeträge aus Vorjahren (Bilanzwert der letzten aufgestellten Bilanz)</t>
  </si>
  <si>
    <t xml:space="preserve">E8 </t>
  </si>
  <si>
    <t>Mindestbetrag der nach § 106 Abs. 1 S. 2 HGO vorzuhaltenden Liquiditätsreserve</t>
  </si>
  <si>
    <t>E11</t>
  </si>
  <si>
    <t>Höhe der tatsächlich vorgehaltenen Liquiditätsreserve</t>
  </si>
  <si>
    <t>E12</t>
  </si>
  <si>
    <t>Haushaltsjahr der letzten aufgestellten Vermögensrechnung</t>
  </si>
  <si>
    <t>E15</t>
  </si>
  <si>
    <t>Bestand an Eigenkapital</t>
  </si>
  <si>
    <t>E16</t>
  </si>
  <si>
    <t>Verbindlichkeiten aus Krediten nach Abschluss des Vorjahres - Kernhaushalt -</t>
  </si>
  <si>
    <t>Verbindlichkeiten</t>
  </si>
  <si>
    <t xml:space="preserve">F3 </t>
  </si>
  <si>
    <t>Verbindlichkeiten aus Liquiditätskrediten nach Abschluss des Vorjahres - Kernhaushalt -</t>
  </si>
  <si>
    <t xml:space="preserve">F4 </t>
  </si>
  <si>
    <t>Verbindlichkeiten aus Krediten nach Abschluss des Vorjahres - Eigenbetriebe und Anstalten des öffentlichen Rechts nach HGO -</t>
  </si>
  <si>
    <t>Verbindlichkeiten aus Liquiditätskrediten nach Abschluss des Vorjahres - Eigenbetriebe und Anstalten des öffentlichen Rechts nach HGO -</t>
  </si>
  <si>
    <t>F6</t>
  </si>
  <si>
    <t>Verbindlichkeiten gegenüber dem Sondervermögen Hessenkasse nach Abschluss des Vorjahres</t>
  </si>
  <si>
    <t>im Haushaltsjahr veranschlagte Kreditaufnahmen - Kernhaushalt -</t>
  </si>
  <si>
    <t>im Haushaltsjahr veranschlagte Kreditaufnahmen - Eigenbetriebe und Anstalten des öffentlichen Rechts nach HGO -</t>
  </si>
  <si>
    <t>F12</t>
  </si>
  <si>
    <t xml:space="preserve">Ordentliche Tilgung - Eigenbetriebe und Anstalten des öffentlichen Rechts nach HGO - </t>
  </si>
  <si>
    <t>F15</t>
  </si>
  <si>
    <t xml:space="preserve">Außerordentliche Tilgung - Kernhaushalt - </t>
  </si>
  <si>
    <t>F16</t>
  </si>
  <si>
    <t xml:space="preserve">Außerordentliche Tilgung - Eigenbetriebe und Anstalten des öffentlichen Rechts nach HGO - </t>
  </si>
  <si>
    <t>F17</t>
  </si>
  <si>
    <t>Höchstbetrag der Liquiditätskredite Kernhaushalt laut Haushaltssatzung</t>
  </si>
  <si>
    <t>F23</t>
  </si>
  <si>
    <t>Höchstbetrag der Liquiditätskredite der Eigenbetriebe und Anstalten des öffentlichen Rechts</t>
  </si>
  <si>
    <t>F24</t>
  </si>
  <si>
    <t xml:space="preserve">Voraussichtlicher Stand der Liquiditätskredite zum Ende des Haushaltsjahres - Kernverwaltung - </t>
  </si>
  <si>
    <t>F25</t>
  </si>
  <si>
    <t>Voraussichtlicher Stand der Liquiditätskredite zum Ende des Haushaltsjahres - Eigenbetriebe und Anstalten des öffentlichen Rechts nach HGO -</t>
  </si>
  <si>
    <t>F26</t>
  </si>
  <si>
    <t>Straßenbeiträge</t>
  </si>
  <si>
    <t>FAG und Abgaben</t>
  </si>
  <si>
    <t>Spielapparatesteuer</t>
  </si>
  <si>
    <t>E27</t>
  </si>
  <si>
    <t>Zweitwohnungssteuer</t>
  </si>
  <si>
    <t>E28</t>
  </si>
  <si>
    <t>Kurbeitrag</t>
  </si>
  <si>
    <t>E29</t>
  </si>
  <si>
    <t>Tourismusbeitrag</t>
  </si>
  <si>
    <t>E30</t>
  </si>
  <si>
    <t>Jagdsteuer</t>
  </si>
  <si>
    <t>H17</t>
  </si>
  <si>
    <t>Fischereisteuer</t>
  </si>
  <si>
    <t>H28</t>
  </si>
  <si>
    <t>Pferdesteuer</t>
  </si>
  <si>
    <t>H29</t>
  </si>
  <si>
    <t>Getränkesteuer</t>
  </si>
  <si>
    <t>H30</t>
  </si>
  <si>
    <t>Hundesteuer</t>
  </si>
  <si>
    <t>Gaststättenerlaubnissteuer</t>
  </si>
  <si>
    <t xml:space="preserve">Steuerhebesatz Grundsteuer A </t>
  </si>
  <si>
    <t>Steuerhebesatz Grundsteuer B</t>
  </si>
  <si>
    <t>E10</t>
  </si>
  <si>
    <t>Steuerhebesatz Gewerbesteuer</t>
  </si>
  <si>
    <t>G10</t>
  </si>
  <si>
    <t>Haushaltsstatus</t>
  </si>
  <si>
    <t>Produktbereiche</t>
  </si>
  <si>
    <t>Produktbereich/Produktgruppe</t>
  </si>
  <si>
    <t>Ordentliche Erträge absolut vor ILV</t>
  </si>
  <si>
    <t>Ordentliche Erträge absolut nach ILV</t>
  </si>
  <si>
    <t>Ordentliche Aufwendugnen absolut vor ILV</t>
  </si>
  <si>
    <t>Ordentliche Aufwendugnen absolut nach ILV</t>
  </si>
  <si>
    <t>Ergebnishaushalt</t>
  </si>
  <si>
    <t>Planungsstand Haushhaltsjahr-x</t>
  </si>
  <si>
    <t>Erträge aus Gemeindeanteil an Einkommensteuer (Produktgruppe 1601)</t>
  </si>
  <si>
    <t>Details Ergebnishaushalt</t>
  </si>
  <si>
    <t>Erträge aus Gemeindeanteil an Umsatzsteuer (Produktgruppe 1601)</t>
  </si>
  <si>
    <t>E7</t>
  </si>
  <si>
    <t>Erträge aus Grundsteuer A (Produktgruppe 1601)</t>
  </si>
  <si>
    <t>E8</t>
  </si>
  <si>
    <t>Erträge aus Grundsteuer B (Produktgruppe 1601)</t>
  </si>
  <si>
    <t>E9</t>
  </si>
  <si>
    <t>Erträge aus Gewerbesteuer (Produktgruppe 1601)</t>
  </si>
  <si>
    <t>andere Steuern insgesamt (Produktgruppe 1601)</t>
  </si>
  <si>
    <t>Erträge aus Kreisumlage (Produktgruppe 1601)</t>
  </si>
  <si>
    <t>Erträge aus Schulumlage (Produktgruppe 0313)</t>
  </si>
  <si>
    <t>E13</t>
  </si>
  <si>
    <t>Schlüsselzuweisung (Produktgruppe 1601)</t>
  </si>
  <si>
    <t>Krankenhausumlage (Produktgruppe 0701)</t>
  </si>
  <si>
    <t>E19</t>
  </si>
  <si>
    <t>Kreisumlage (Produktgruppe 1601)</t>
  </si>
  <si>
    <t>E20</t>
  </si>
  <si>
    <t>Schulumlage (Produktgruppe 1601)</t>
  </si>
  <si>
    <t>E21</t>
  </si>
  <si>
    <t>LWV-Umlage (Produktgruppe 1601)</t>
  </si>
  <si>
    <t>E22</t>
  </si>
  <si>
    <t>Solidaritätsumlage</t>
  </si>
  <si>
    <t>E23</t>
  </si>
  <si>
    <t>Weitere Umlagen (z.B. Regionalverband)</t>
  </si>
  <si>
    <t>E24</t>
  </si>
  <si>
    <t>Gewerbesteuerumlage (Produktgruppe 1601)</t>
  </si>
  <si>
    <t>Zinsen für Kassenkredite (Produktgruppe 1602)</t>
  </si>
  <si>
    <t>Zinsen für Investitionskredite (Produktgruppe 1602)</t>
  </si>
  <si>
    <t xml:space="preserve">Summe der Einzahlungen aus laufender Verwaltungstätigkeit </t>
  </si>
  <si>
    <t>Finanzhaushalt</t>
  </si>
  <si>
    <t xml:space="preserve">Summe der Auszahlungen aus laufender Verwaltungstätigkeit </t>
  </si>
  <si>
    <t>Einzahlungen aus Investitionszuweisungen und -zuschüssen sowie aus Investitionsbeiträgen</t>
  </si>
  <si>
    <t>davon aus Schlüsselzuweisungen</t>
  </si>
  <si>
    <t>davon aus zweckgebundenen Einzahlungen für die ordentliche Tilgung von Investitionskredtien</t>
  </si>
  <si>
    <t>E14</t>
  </si>
  <si>
    <t>davon aus zweckgebundenen Einzahlungen für die Auszahlungen an das Sondervermögen Hessenkasse</t>
  </si>
  <si>
    <t>Einzahlungen aus Abgängen von Vermögensgegenständen des Sachanlagevermögens und des immateriellen Anlagevermögens</t>
  </si>
  <si>
    <t>Einzahlungen aus Abgängen von Vermögensgegenständen des Finanzanlagevermögens</t>
  </si>
  <si>
    <t>E17</t>
  </si>
  <si>
    <t>davon Einzahlungen aus der Tilgung von gewährten Krediten</t>
  </si>
  <si>
    <t>E18</t>
  </si>
  <si>
    <t>Auszahlungen für den Erwerb von Grundstücken und Gebäuden</t>
  </si>
  <si>
    <t>Auszahlungen für Baumaßnahmen</t>
  </si>
  <si>
    <t>Auszahlungen für Investitionen in das sonstige Sachanlagevermögen und immaterielle Anlagevermögen</t>
  </si>
  <si>
    <t>Auszahlungen für Investitionen in das Finanzanlagevermögen</t>
  </si>
  <si>
    <t>davon Auszahlungen aus der Gewährung von Krediten</t>
  </si>
  <si>
    <t>Einzahlungen aus der Aufnahme von Krediten und wirtschaftlich vergleichbaren Vorgängen für Investitionen</t>
  </si>
  <si>
    <t>E31</t>
  </si>
  <si>
    <t>davon Einzahlungen aus der Aufnahme von Umschuldungen</t>
  </si>
  <si>
    <t>E32</t>
  </si>
  <si>
    <t>Auszahlungen für die Tilgung von Krediten und wirtschaftlich vergleichbaren Vorgängen für Investitionen sowie an das Sondervermögen Hessenkasse</t>
  </si>
  <si>
    <t>E33</t>
  </si>
  <si>
    <t xml:space="preserve"> davon Auszahlungen für die ordentliche Tilgung von Krediten</t>
  </si>
  <si>
    <t xml:space="preserve">E34 </t>
  </si>
  <si>
    <t xml:space="preserve"> davon Auszahlungen aus der Tilgung von Umschuldungen</t>
  </si>
  <si>
    <t xml:space="preserve">E35 </t>
  </si>
  <si>
    <t xml:space="preserve"> davon Auszahlungen an das Sondervermögen Hessenkasse</t>
  </si>
  <si>
    <t>E36</t>
  </si>
  <si>
    <t>Haushaltsunwirksame Einzahlungen (u.a. fremde Finanzmittel, Rückzahlung von angelegten Kassenmitteln, Aufnahme von Kassenkrediten)</t>
  </si>
  <si>
    <t>E40</t>
  </si>
  <si>
    <t>davon Aufnahme von Liquiditätskrediten</t>
  </si>
  <si>
    <t xml:space="preserve">E41 </t>
  </si>
  <si>
    <t>Haushaltsunwirksame Auszahlungen (u.a. fremde Finanzmittel, Anlegung von Kassenmitteln, Rückzahlung von Kassenkrediten)</t>
  </si>
  <si>
    <t>E42</t>
  </si>
  <si>
    <t>davon Rückzahlung von Liquiditätskrediten</t>
  </si>
  <si>
    <t>E43</t>
  </si>
  <si>
    <t>Bestand an Zahlungsmitteln zu Beginn des Haushaltsjahres</t>
  </si>
  <si>
    <t>E45</t>
  </si>
  <si>
    <t>E25</t>
  </si>
  <si>
    <t>Zahlungsmittelbestand zum 31.12. des Vorjahres</t>
  </si>
  <si>
    <t>B14</t>
  </si>
  <si>
    <t>Einzahlungen Januar</t>
  </si>
  <si>
    <t>C17</t>
  </si>
  <si>
    <t>C18</t>
  </si>
  <si>
    <t>Einzahlungen März</t>
  </si>
  <si>
    <t>C19</t>
  </si>
  <si>
    <t>Einzahlungen April</t>
  </si>
  <si>
    <t>C20</t>
  </si>
  <si>
    <t>Einzahlungen Mai</t>
  </si>
  <si>
    <t>C21</t>
  </si>
  <si>
    <t>Einzahlungen Juni</t>
  </si>
  <si>
    <t>C22</t>
  </si>
  <si>
    <t>Einzahlungen Juli</t>
  </si>
  <si>
    <t>C23</t>
  </si>
  <si>
    <t>Einzahlungen August</t>
  </si>
  <si>
    <t>C24</t>
  </si>
  <si>
    <t>Einzahlungen September</t>
  </si>
  <si>
    <t>C25</t>
  </si>
  <si>
    <t>Einzahlungen Oktober</t>
  </si>
  <si>
    <t>C26</t>
  </si>
  <si>
    <t>Einzahlungen November</t>
  </si>
  <si>
    <t>C27</t>
  </si>
  <si>
    <t>Einzahlungen Dezember</t>
  </si>
  <si>
    <t>C28</t>
  </si>
  <si>
    <t>C30</t>
  </si>
  <si>
    <t>Auszahlungen Januar</t>
  </si>
  <si>
    <t>D17</t>
  </si>
  <si>
    <t>Auszahlungen Februar</t>
  </si>
  <si>
    <t>D18</t>
  </si>
  <si>
    <t>Auszahlungen März</t>
  </si>
  <si>
    <t>D19</t>
  </si>
  <si>
    <t>Auszahlungen April</t>
  </si>
  <si>
    <t>D20</t>
  </si>
  <si>
    <t>Auszahlungen Mai</t>
  </si>
  <si>
    <t>D21</t>
  </si>
  <si>
    <t>Auszahlungen Juni</t>
  </si>
  <si>
    <t>D22</t>
  </si>
  <si>
    <t>Auszahlungen Juli</t>
  </si>
  <si>
    <t>D23</t>
  </si>
  <si>
    <t>Auszahlungen August</t>
  </si>
  <si>
    <t>D24</t>
  </si>
  <si>
    <t>Auszahlungen September</t>
  </si>
  <si>
    <t>D25</t>
  </si>
  <si>
    <t>Auszahlungen Oktober</t>
  </si>
  <si>
    <t>D26</t>
  </si>
  <si>
    <t>Auszahlungen November</t>
  </si>
  <si>
    <t>D27</t>
  </si>
  <si>
    <t>Auszahlungen Dezember</t>
  </si>
  <si>
    <t>D28</t>
  </si>
  <si>
    <t>D30</t>
  </si>
  <si>
    <t>D40</t>
  </si>
  <si>
    <t>D41</t>
  </si>
  <si>
    <t>F41</t>
  </si>
  <si>
    <t>F42</t>
  </si>
  <si>
    <t>F43</t>
  </si>
  <si>
    <t>F50</t>
  </si>
  <si>
    <t>vorgesehene Auszahlungen für Investitionen</t>
  </si>
  <si>
    <t>F55</t>
  </si>
  <si>
    <t>F62</t>
  </si>
  <si>
    <t>F63</t>
  </si>
  <si>
    <t>F64</t>
  </si>
  <si>
    <t>Entität</t>
  </si>
  <si>
    <t>Typ</t>
  </si>
  <si>
    <t>HH_Jahr</t>
  </si>
  <si>
    <t>tinyint</t>
  </si>
  <si>
    <t>Schluessel_Nr</t>
  </si>
  <si>
    <t>decimal(6,0)</t>
  </si>
  <si>
    <t>Ein_zahl_HH_Jahr_m2</t>
  </si>
  <si>
    <t>decimal(11,0)</t>
  </si>
  <si>
    <t>Ein_zahl_HH_Jahr_m3</t>
  </si>
  <si>
    <t>Einwohnerzahl am 31.12.[Haushaltsjahr] - 3</t>
  </si>
  <si>
    <t>C12</t>
  </si>
  <si>
    <t>varchar(4)</t>
  </si>
  <si>
    <t>varchar(max)</t>
  </si>
  <si>
    <t>B35</t>
  </si>
  <si>
    <t>oErg_Plan_HH_Jahr_m7</t>
  </si>
  <si>
    <t>decimal(28,15)</t>
  </si>
  <si>
    <t>Ordentliches Ergebnis Plan HH-Jahr -7</t>
  </si>
  <si>
    <t>C7</t>
  </si>
  <si>
    <t>oErg_Plan_HH_Jahr_m6</t>
  </si>
  <si>
    <t>Ordentliches Ergebnis Plan HH-Jahr -6</t>
  </si>
  <si>
    <t>C8</t>
  </si>
  <si>
    <t>oErg_Plan_HH_Jahr_m5</t>
  </si>
  <si>
    <t>Ordentliches Ergebnis Plan HH-Jahr -5</t>
  </si>
  <si>
    <t>C9</t>
  </si>
  <si>
    <t>oErg_Plan_HH_Jahr_m4</t>
  </si>
  <si>
    <t>Ordentliches Ergebnis Plan HH-Jahr -4</t>
  </si>
  <si>
    <t>oErg_Plan_HH_Jahr_m3</t>
  </si>
  <si>
    <t>Ordentliches Ergebnis Plan HH-Jahr -3</t>
  </si>
  <si>
    <t>C11</t>
  </si>
  <si>
    <t>oErg_Ist_HH_Jahr_m7</t>
  </si>
  <si>
    <t>oErg_Ist_HH_Jahr_m6</t>
  </si>
  <si>
    <t>oErg_Ist_HH_Jahr_m5</t>
  </si>
  <si>
    <t>oErg_Ist_HH_Jahr_m4</t>
  </si>
  <si>
    <t>oErg_Ist_HH_Jahr_m3</t>
  </si>
  <si>
    <t>Status_JA_HH_Jahr_m7</t>
  </si>
  <si>
    <t>varchar(255)</t>
  </si>
  <si>
    <t>Status_JA_HH_Jahr_m6</t>
  </si>
  <si>
    <t>Status_JA_HH_Jahr_m5</t>
  </si>
  <si>
    <t>Status_JA_HH_Jahr_m4</t>
  </si>
  <si>
    <t>Status_JA_HH_Jahr_m3</t>
  </si>
  <si>
    <t>Bem_HH_Jahr_m7</t>
  </si>
  <si>
    <t>Bemerkungen  Ist HH-Jahr -7</t>
  </si>
  <si>
    <t>Bem_HH_Jahr_m6</t>
  </si>
  <si>
    <t>Bemerkungen  Ist HH-Jahr -6</t>
  </si>
  <si>
    <t>G8</t>
  </si>
  <si>
    <t>Bem_HH_Jahr_m5</t>
  </si>
  <si>
    <t>Bemerkungen  Ist HH-Jahr -5</t>
  </si>
  <si>
    <t>G9</t>
  </si>
  <si>
    <t>Bem_HH_Jahr_m4</t>
  </si>
  <si>
    <t>Bemerkungen  Ist HH-Jahr -4</t>
  </si>
  <si>
    <t>Bem_HH_Jahr_m3</t>
  </si>
  <si>
    <t>Bemerkungen  Ist HH-Jahr -3</t>
  </si>
  <si>
    <t>G11</t>
  </si>
  <si>
    <t>Stand_JA_HH_Jahr_m2</t>
  </si>
  <si>
    <t>Bem_HH_Jahr_m2</t>
  </si>
  <si>
    <t>Bemerkung Stand der Aufstellung des Jahresabschlusses für [Haushaltsjahr] - 2</t>
  </si>
  <si>
    <t>G14</t>
  </si>
  <si>
    <t>Status_vZP_Aufstellung</t>
  </si>
  <si>
    <t>Voraussichtlicher Zeitpunkt des Aufstellungsbeschlusses für den Jahresabschluss [Haushaltsjahr] - 2</t>
  </si>
  <si>
    <t>Bem_vZP_Aufstellung</t>
  </si>
  <si>
    <t>Bemerkungen vorraussichtlicher Zeitpunkt des Aufstellungsbeschlusses für den Jahresabschluss [Haushaltsjahr] - 2</t>
  </si>
  <si>
    <t>G16</t>
  </si>
  <si>
    <t>Eigenbetriebe</t>
  </si>
  <si>
    <t>Anstalten_doR</t>
  </si>
  <si>
    <t>Anstalten des öffentlichen Rechts nach der HGO</t>
  </si>
  <si>
    <t>Abschluss_HH_Jahr_m2_erf</t>
  </si>
  <si>
    <t>plan_Best_RL_HH_Jahr_m1</t>
  </si>
  <si>
    <t>plan_o_Fehlbetrag_a_VJ</t>
  </si>
  <si>
    <t>plan_Min_Liquid_reserve</t>
  </si>
  <si>
    <t>plan_tat_Liquid_reserve</t>
  </si>
  <si>
    <t>plan_HH_Jahr_letzte_Vermoegen</t>
  </si>
  <si>
    <t>smallint</t>
  </si>
  <si>
    <t>plan_Best_Eigenkapital</t>
  </si>
  <si>
    <t>plan_Best_RL_aus_ao_Erg</t>
  </si>
  <si>
    <t>Bestand Rücklage aus Überschüssen des außerordentlichen Ergebnisses</t>
  </si>
  <si>
    <t>plan_Bem_aktuellen_Haushaltslage</t>
  </si>
  <si>
    <t>Hinweise der Gemeinde zur aktuellen Haushaltslage (optional)</t>
  </si>
  <si>
    <t>I32</t>
  </si>
  <si>
    <t>Verb_Kredit_KernHH</t>
  </si>
  <si>
    <t>Verb_Liquid_KernHH</t>
  </si>
  <si>
    <t>Verb_Kredit_Eigen</t>
  </si>
  <si>
    <t>Verb_Liquid_Eigen</t>
  </si>
  <si>
    <t>Verb_SV_HK</t>
  </si>
  <si>
    <t>HH_Jahr_Kredit_KernHH</t>
  </si>
  <si>
    <t>HH_Jahr_Kredit_Eigen</t>
  </si>
  <si>
    <t>Tiilgung_Eigen</t>
  </si>
  <si>
    <t>ao_Tilgung_KernHH</t>
  </si>
  <si>
    <t>ao_Tiilgung_Eigen</t>
  </si>
  <si>
    <t>Max_betrag_Liquid_Kern</t>
  </si>
  <si>
    <t>Max_betrag_Liquid_Eigen</t>
  </si>
  <si>
    <t>Vor_Stand_Liquid_Kern</t>
  </si>
  <si>
    <t>Vor_Stand_Liquid_Eigen</t>
  </si>
  <si>
    <t>Nivellierung_Grundsteuer_A</t>
  </si>
  <si>
    <t>Nivellierungshebesatz  Grundsteuer A</t>
  </si>
  <si>
    <t>Nivellierung_Grundsteuer_B</t>
  </si>
  <si>
    <t>Nivellierungshebesatz  Grundsteuer B</t>
  </si>
  <si>
    <t>Nivellierung_Gewerbesteuer</t>
  </si>
  <si>
    <t>Nivellierungshebesatz  Gewerbesteuer</t>
  </si>
  <si>
    <t>G17</t>
  </si>
  <si>
    <t>Strassenbeitraege</t>
  </si>
  <si>
    <t>H27</t>
  </si>
  <si>
    <t>Getraenkesteuer</t>
  </si>
  <si>
    <t>Gaststaettenerlaubnissteuer</t>
  </si>
  <si>
    <t>Sonstige_Abgaben</t>
  </si>
  <si>
    <t>Sonstige Abgaben</t>
  </si>
  <si>
    <t>Zahlungsmittelbestand_VJ</t>
  </si>
  <si>
    <t>Liquiditätsplanung</t>
  </si>
  <si>
    <t>Best_Liquid_kredite_VJ</t>
  </si>
  <si>
    <t>Bestand an Liquiditätskrediten zum 31.12. des Vorjahres</t>
  </si>
  <si>
    <t>Ein_Januar</t>
  </si>
  <si>
    <t>Aus_Januar</t>
  </si>
  <si>
    <t>Ein_Februar</t>
  </si>
  <si>
    <t>Einzahlungen Februar</t>
  </si>
  <si>
    <t>Aus_Februar</t>
  </si>
  <si>
    <t>Ein_Maerz</t>
  </si>
  <si>
    <t>Aus_Maerz</t>
  </si>
  <si>
    <t>Ein_April</t>
  </si>
  <si>
    <t>Aus_April</t>
  </si>
  <si>
    <t>Ein_Mai</t>
  </si>
  <si>
    <t>Aus_Mai</t>
  </si>
  <si>
    <t>Ein_Juni</t>
  </si>
  <si>
    <t>Aus_Juni</t>
  </si>
  <si>
    <t>Ein_Juli</t>
  </si>
  <si>
    <t>Aus_Juli</t>
  </si>
  <si>
    <t>Ein_August</t>
  </si>
  <si>
    <t>Aus_August</t>
  </si>
  <si>
    <t>Ein_September</t>
  </si>
  <si>
    <t>Aus_September</t>
  </si>
  <si>
    <t>Ein_Oktober</t>
  </si>
  <si>
    <t>Aus_Oktober</t>
  </si>
  <si>
    <t>Ein_November</t>
  </si>
  <si>
    <t>Aus_November</t>
  </si>
  <si>
    <t>Ein_Dezember</t>
  </si>
  <si>
    <t>Aus_Dezember</t>
  </si>
  <si>
    <t>Sum_Ein_HH_plan</t>
  </si>
  <si>
    <t>Werte gemäß Haushaltsplan</t>
  </si>
  <si>
    <t>Sum_Aus_HH_plan</t>
  </si>
  <si>
    <t>Zwi_finanz_Invest_VJ_date</t>
  </si>
  <si>
    <t>date</t>
  </si>
  <si>
    <t>Zwischenfinanzierung Investitionen</t>
  </si>
  <si>
    <t>Zwi_finanz_Invest_VJ_betrag</t>
  </si>
  <si>
    <t>Betrag der Kreditermächtigung</t>
  </si>
  <si>
    <t>Zwi_finanz_Invest_VVJ_date</t>
  </si>
  <si>
    <t>Zwi_finanz_Invest_VVJ_betrag</t>
  </si>
  <si>
    <t>Zwi_finanz_Invest_davor_betrag</t>
  </si>
  <si>
    <t>Zwi_finanz_oeR_forderung</t>
  </si>
  <si>
    <t>bel_Tilgung</t>
  </si>
  <si>
    <t>vorgesehene belastende Tilgung</t>
  </si>
  <si>
    <t>Aus_Invest_vorgesehen</t>
  </si>
  <si>
    <t>Aus_lfd_verwaltung_plan_jahr_m1</t>
  </si>
  <si>
    <t>Auszahlungen laufende Verwaltungstätigkeit Planzahl Vorjahr</t>
  </si>
  <si>
    <t>Aus_lfd_verwaltung_ist_jahr_m2</t>
  </si>
  <si>
    <t>Auszahlungen laufende Verwaltungstätigkeit Ist Vorvorjahr</t>
  </si>
  <si>
    <t>Aus_lfd_verwaltung_ist_jahr_m3</t>
  </si>
  <si>
    <t>Auszahlungen laufende Verwaltungstätigkeit Ist Jahr - 3</t>
  </si>
  <si>
    <t>Max_betrag_Liquid_Kredit</t>
  </si>
  <si>
    <t xml:space="preserve">Höchstbetrag der Liquiditätskredite </t>
  </si>
  <si>
    <t>F73</t>
  </si>
  <si>
    <t>Max_betrag_inanspruchnahme</t>
  </si>
  <si>
    <t>höchste Inanspruchnahme</t>
  </si>
  <si>
    <t>F74</t>
  </si>
  <si>
    <t>KJA_Best_RL_HH_Jahr_m1</t>
  </si>
  <si>
    <t>KASH Jahresabschluss</t>
  </si>
  <si>
    <t>KJA_o_Fehlbetrag_a_VJ</t>
  </si>
  <si>
    <t>KJA_Min_Liquid_reserve</t>
  </si>
  <si>
    <t>KJA_tat_Liquid_reserve</t>
  </si>
  <si>
    <t>KJA_Best_Eigenkapital</t>
  </si>
  <si>
    <t>KJA_Verb_Liquid_HH_Jahr_m1</t>
  </si>
  <si>
    <t>KJA_Verb_SonderVM</t>
  </si>
  <si>
    <t>KJA_ZM_lauf_Verwaltung</t>
  </si>
  <si>
    <t>KJA_o_Tilgung_HH_Jahr</t>
  </si>
  <si>
    <t>KJA_Zahlungen_Sonder</t>
  </si>
  <si>
    <t>KJA_Einz_o_Tilgung_Invest</t>
  </si>
  <si>
    <t>Zweckgebundene Einzahlungen für die ordentliche Tilgung von Investitionskrediten für  [Haushaltsjahr]</t>
  </si>
  <si>
    <t>KJA_Einz_Sonder</t>
  </si>
  <si>
    <t>KJA_kash_wert_plan</t>
  </si>
  <si>
    <t>Kreis_umlage</t>
  </si>
  <si>
    <t>Kreisumlage HH-Jahr</t>
  </si>
  <si>
    <t>C3</t>
  </si>
  <si>
    <t>Schul_umlage</t>
  </si>
  <si>
    <t>Schulumlage HH-Jahr</t>
  </si>
  <si>
    <t>Verbands_umlage</t>
  </si>
  <si>
    <t>Verbandsumlage LWV HH-Jahr</t>
  </si>
  <si>
    <t>Krankenhaus_umlage</t>
  </si>
  <si>
    <t>Krankenhausumlage HH-Jahr</t>
  </si>
  <si>
    <t>Grundsteuer_A</t>
  </si>
  <si>
    <t>Grundsteuer_B</t>
  </si>
  <si>
    <t>Gewerbesteuer</t>
  </si>
  <si>
    <t>Gewerbeumlage</t>
  </si>
  <si>
    <t>Steuerhebesatz Vervielfältiger Gewerbesteuerumlage</t>
  </si>
  <si>
    <t>status</t>
  </si>
  <si>
    <t>Produktbereich</t>
  </si>
  <si>
    <t>oE_abs_vor_ILV</t>
  </si>
  <si>
    <t>oE_abs_nach_ILV</t>
  </si>
  <si>
    <t>oA_abs_vor_ILV</t>
  </si>
  <si>
    <t>oA_abs_nach_ILV</t>
  </si>
  <si>
    <t>Planungsstand_ErgebnisHH</t>
  </si>
  <si>
    <t>Priv_LeistEntgelt</t>
  </si>
  <si>
    <t>Privatrechtliche Leistungsentgelte</t>
  </si>
  <si>
    <t>oeR_LeistEntgelt</t>
  </si>
  <si>
    <t>Öffentlich-rechtliche Leistungsentgelte</t>
  </si>
  <si>
    <t>Kosten_Erstattung</t>
  </si>
  <si>
    <t>Kostenersatzleistungen und -erstattungen</t>
  </si>
  <si>
    <t>Best_und_Eigenlstg</t>
  </si>
  <si>
    <t>Bestandsveränderungen und aktivierte Eigenleistungen</t>
  </si>
  <si>
    <t>St_und_Ert_ErgHH</t>
  </si>
  <si>
    <t>Steuern und steuerähnliche Erträge einschließlich Erträge aus gesetzlichen Umlagen</t>
  </si>
  <si>
    <t>Ert_Transfer</t>
  </si>
  <si>
    <t>Erträge aus Transferleistungen</t>
  </si>
  <si>
    <t>Ert_Zuweis_ErgHH</t>
  </si>
  <si>
    <t>Erträge aus Zuweisungen und Zuschüssen für laufende Zwecke und allgemeine Umlagen</t>
  </si>
  <si>
    <t>Ert_Au_ErgHH</t>
  </si>
  <si>
    <t>Erträge aus der Auflösung von Sonderposten aus Investitionszuweisungen, -zuschüssen und Investitionsbeiträgen</t>
  </si>
  <si>
    <t>Sons_oE</t>
  </si>
  <si>
    <t>Sonstige ordentliche Erträge</t>
  </si>
  <si>
    <t>Personal_Aufwdg</t>
  </si>
  <si>
    <t>Personalaufwendungen</t>
  </si>
  <si>
    <t>Ver_Versorgungsaufwendun</t>
  </si>
  <si>
    <t>Versorgungsaufwendungen</t>
  </si>
  <si>
    <t xml:space="preserve">E17 </t>
  </si>
  <si>
    <t>Vers_Aufwdg</t>
  </si>
  <si>
    <t>Aufwendungen für Sach- und Dienstleistungen</t>
  </si>
  <si>
    <t xml:space="preserve">E18 </t>
  </si>
  <si>
    <t>Abschreibungen</t>
  </si>
  <si>
    <t xml:space="preserve">E19 </t>
  </si>
  <si>
    <t>Aufwdg_Finanzen</t>
  </si>
  <si>
    <t>Aufwendungen für Zuweisungen und Zuschüsse sowie besondere Finanzaufwendungen</t>
  </si>
  <si>
    <t>Aufwdg_Steuern_ErgHH</t>
  </si>
  <si>
    <t>Steueraufwendungen einschließlich Aufwendungen aus gesetzlichen Umlageverpflichtungen</t>
  </si>
  <si>
    <t>Aufwdg_Transfer</t>
  </si>
  <si>
    <t>Transferaufwendungen</t>
  </si>
  <si>
    <t>Sons_oA</t>
  </si>
  <si>
    <t>Sonstige ordentliche Aufwendungen</t>
  </si>
  <si>
    <t>Finanzertraege</t>
  </si>
  <si>
    <t>Finanzerträge</t>
  </si>
  <si>
    <t xml:space="preserve">E26 </t>
  </si>
  <si>
    <t>Zin_Finanzen_ErgHH</t>
  </si>
  <si>
    <t>Zinsen und andere Finanzaufwendungen</t>
  </si>
  <si>
    <t>ao_Ertraege</t>
  </si>
  <si>
    <t>Außerordentliche Erträge</t>
  </si>
  <si>
    <t>ao_Aufwdg</t>
  </si>
  <si>
    <t>Außerordentliche Aufwendungen</t>
  </si>
  <si>
    <t>Hochrechnung_HH_Jahr_m1</t>
  </si>
  <si>
    <t>Hochrechnung ordentliches Ergebnis zum 31.12.[Haushaltsjahr] - 1</t>
  </si>
  <si>
    <t>Sum_fehlbetrag_HH_Jahr_m2</t>
  </si>
  <si>
    <t>Summe vorgetragene Jahresfehlbeträge/Jahresüberschüsse  zum 31.12.[Haushaltsjahr] - 2</t>
  </si>
  <si>
    <t>Ert_Gem_EKSt</t>
  </si>
  <si>
    <t>Ert_Gem_Ust</t>
  </si>
  <si>
    <t>Ert_Gem_GSt_A</t>
  </si>
  <si>
    <t>Ert_Gem_GSt_B</t>
  </si>
  <si>
    <t>Ert_Gem_GewSt</t>
  </si>
  <si>
    <t>andere_Steuern</t>
  </si>
  <si>
    <t>Ert_Kreisumlage</t>
  </si>
  <si>
    <t>Ert_Schulumlage</t>
  </si>
  <si>
    <t>Schluessel_Zuweisung</t>
  </si>
  <si>
    <t>KH_umlage</t>
  </si>
  <si>
    <t>Kreisumlage</t>
  </si>
  <si>
    <t>Schulumlage</t>
  </si>
  <si>
    <t>LWV_umlage</t>
  </si>
  <si>
    <t>Solidaritaetsumlage</t>
  </si>
  <si>
    <t>weitere_Umlage_1</t>
  </si>
  <si>
    <t>weitere_Umlage_2</t>
  </si>
  <si>
    <t>weitere_Umlage_3</t>
  </si>
  <si>
    <t>E26</t>
  </si>
  <si>
    <t>Konto_Umlage_2</t>
  </si>
  <si>
    <t>varchar(10)</t>
  </si>
  <si>
    <t>Kontoangabe zu Umlage 2</t>
  </si>
  <si>
    <t>B25</t>
  </si>
  <si>
    <t>Konto_Umlage_3</t>
  </si>
  <si>
    <t>Kontoangabe zu Umlage 3</t>
  </si>
  <si>
    <t>B26</t>
  </si>
  <si>
    <t>Text_Umlage_2</t>
  </si>
  <si>
    <t>Text zu weiteren Umlage 2</t>
  </si>
  <si>
    <t xml:space="preserve">C25 </t>
  </si>
  <si>
    <t>Text_Umlage_3</t>
  </si>
  <si>
    <t>Text zu weiteren Umlage 3</t>
  </si>
  <si>
    <t>Umlage_GewSt</t>
  </si>
  <si>
    <t>Umlage_starke_Heimat</t>
  </si>
  <si>
    <t>Zinsen_Liquid_kredite</t>
  </si>
  <si>
    <t>Zinsen_Invest_kredite</t>
  </si>
  <si>
    <t>Sum_Einzahlung_lfd_Verwaltung</t>
  </si>
  <si>
    <t>Sum_Auszahlung_lfd_Verwaltung</t>
  </si>
  <si>
    <t>Ein_Investition</t>
  </si>
  <si>
    <t>dav_Schlüsselz</t>
  </si>
  <si>
    <t>dav_Investition</t>
  </si>
  <si>
    <t>dav_SV_Hessenkasse</t>
  </si>
  <si>
    <t>Ein_Abgaenge_Sachanlage</t>
  </si>
  <si>
    <t>Ein_Abgaenge_Finanzverm</t>
  </si>
  <si>
    <t>dav_Tilgung_Kredite</t>
  </si>
  <si>
    <t>Aus_Erwerb_GuG</t>
  </si>
  <si>
    <t>Aus_Baumassnahmen</t>
  </si>
  <si>
    <t>Aus_Invest_Anlage</t>
  </si>
  <si>
    <t>Aus_Invest_Finanz</t>
  </si>
  <si>
    <t>dav_Aus_Kredit</t>
  </si>
  <si>
    <t>Ein_Kredit_Invest</t>
  </si>
  <si>
    <t>dav_Ein_Umschuldung</t>
  </si>
  <si>
    <t>Aus_Til_Kredit_SonderVM</t>
  </si>
  <si>
    <t>dav_Aus_o_Til_Kredit</t>
  </si>
  <si>
    <t>dav_Aus_Til_Umschuldung</t>
  </si>
  <si>
    <t>dav_Aus_SonderVM</t>
  </si>
  <si>
    <t>Ein_HH_unwirksam</t>
  </si>
  <si>
    <t>dav_Liquid</t>
  </si>
  <si>
    <t>dav_Aus_HH_unwirksam</t>
  </si>
  <si>
    <t>dav_RZ_Liquid</t>
  </si>
  <si>
    <t>Zahlungsmittel_Beginn_HH</t>
  </si>
  <si>
    <t>G31</t>
  </si>
  <si>
    <t>C4</t>
  </si>
  <si>
    <t>G12</t>
  </si>
  <si>
    <t>KASH Planjahr</t>
  </si>
  <si>
    <t>J3</t>
  </si>
  <si>
    <t>M3</t>
  </si>
  <si>
    <t>M28</t>
  </si>
  <si>
    <t>M27</t>
  </si>
  <si>
    <t>J10</t>
  </si>
  <si>
    <t xml:space="preserve">K21 </t>
  </si>
  <si>
    <t>C5</t>
  </si>
  <si>
    <t>Kreisumlage HH-Jahr -1</t>
  </si>
  <si>
    <t>Kreisumlage HH-Jahr -2</t>
  </si>
  <si>
    <t xml:space="preserve">Kreis_umlage </t>
  </si>
  <si>
    <t>J11</t>
  </si>
  <si>
    <t>J12</t>
  </si>
  <si>
    <t>M4</t>
  </si>
  <si>
    <t>M5</t>
  </si>
  <si>
    <t>J5</t>
  </si>
  <si>
    <t>J4</t>
  </si>
  <si>
    <t>G4</t>
  </si>
  <si>
    <t>G5</t>
  </si>
  <si>
    <r>
      <rPr>
        <sz val="10"/>
        <rFont val="Arial"/>
        <family val="2"/>
      </rPr>
      <t>F</t>
    </r>
    <r>
      <rPr>
        <sz val="10"/>
        <color theme="1"/>
        <rFont val="Arial"/>
        <family val="2"/>
      </rPr>
      <t xml:space="preserve">2
</t>
    </r>
  </si>
  <si>
    <t>F7</t>
  </si>
  <si>
    <t>F13</t>
  </si>
  <si>
    <t>F33</t>
  </si>
  <si>
    <t>F32</t>
  </si>
  <si>
    <t>F27</t>
  </si>
  <si>
    <t xml:space="preserve">F26 </t>
  </si>
  <si>
    <t>F22</t>
  </si>
  <si>
    <t>F21</t>
  </si>
  <si>
    <t>F20</t>
  </si>
  <si>
    <t xml:space="preserve">F19 </t>
  </si>
  <si>
    <t xml:space="preserve">F18 </t>
  </si>
  <si>
    <t xml:space="preserve">F17 </t>
  </si>
  <si>
    <t>G33</t>
  </si>
  <si>
    <t>G32</t>
  </si>
  <si>
    <t>G27</t>
  </si>
  <si>
    <t xml:space="preserve">G26 </t>
  </si>
  <si>
    <t>G23</t>
  </si>
  <si>
    <t>G22</t>
  </si>
  <si>
    <t>G21</t>
  </si>
  <si>
    <t>G20</t>
  </si>
  <si>
    <t>G13</t>
  </si>
  <si>
    <t xml:space="preserve">G17 </t>
  </si>
  <si>
    <t xml:space="preserve">G18 </t>
  </si>
  <si>
    <t xml:space="preserve">G19 </t>
  </si>
  <si>
    <t>G6</t>
  </si>
  <si>
    <r>
      <rPr>
        <sz val="10"/>
        <rFont val="Arial"/>
        <family val="2"/>
      </rPr>
      <t>G</t>
    </r>
    <r>
      <rPr>
        <sz val="10"/>
        <color theme="1"/>
        <rFont val="Arial"/>
        <family val="2"/>
      </rPr>
      <t xml:space="preserve">2
</t>
    </r>
  </si>
  <si>
    <t>H33</t>
  </si>
  <si>
    <t>H32</t>
  </si>
  <si>
    <t xml:space="preserve">H26 </t>
  </si>
  <si>
    <t>H23</t>
  </si>
  <si>
    <t>H22</t>
  </si>
  <si>
    <t>H21</t>
  </si>
  <si>
    <t>H20</t>
  </si>
  <si>
    <t xml:space="preserve">H19 </t>
  </si>
  <si>
    <t xml:space="preserve">H18 </t>
  </si>
  <si>
    <t xml:space="preserve">H17 </t>
  </si>
  <si>
    <t>H16</t>
  </si>
  <si>
    <t>H14</t>
  </si>
  <si>
    <t>H13</t>
  </si>
  <si>
    <t>H12</t>
  </si>
  <si>
    <t>H11</t>
  </si>
  <si>
    <t>H10</t>
  </si>
  <si>
    <t>H9</t>
  </si>
  <si>
    <r>
      <rPr>
        <sz val="10"/>
        <rFont val="Arial"/>
        <family val="2"/>
      </rPr>
      <t>H</t>
    </r>
    <r>
      <rPr>
        <sz val="10"/>
        <color theme="1"/>
        <rFont val="Arial"/>
        <family val="2"/>
      </rPr>
      <t xml:space="preserve">2
</t>
    </r>
  </si>
  <si>
    <t>H6</t>
  </si>
  <si>
    <t>H7</t>
  </si>
  <si>
    <t>H8</t>
  </si>
  <si>
    <t xml:space="preserve">J2
</t>
  </si>
  <si>
    <t>J6</t>
  </si>
  <si>
    <t xml:space="preserve">I2
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</si>
  <si>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</si>
  <si>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</si>
  <si>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</si>
  <si>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</si>
  <si>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</si>
  <si>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</si>
  <si>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</si>
  <si>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</si>
  <si>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</si>
  <si>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I16</t>
  </si>
  <si>
    <t xml:space="preserve">I17 </t>
  </si>
  <si>
    <t xml:space="preserve">I18 </t>
  </si>
  <si>
    <t xml:space="preserve">I19 </t>
  </si>
  <si>
    <t>I20</t>
  </si>
  <si>
    <t>I21</t>
  </si>
  <si>
    <t>I22</t>
  </si>
  <si>
    <t>I23</t>
  </si>
  <si>
    <t xml:space="preserve">I26 </t>
  </si>
  <si>
    <t>I27</t>
  </si>
  <si>
    <t>I33</t>
  </si>
  <si>
    <t>J7</t>
  </si>
  <si>
    <t>J8</t>
  </si>
  <si>
    <t>J9</t>
  </si>
  <si>
    <t>J13</t>
  </si>
  <si>
    <t>J14</t>
  </si>
  <si>
    <t>J16</t>
  </si>
  <si>
    <t xml:space="preserve">J17 </t>
  </si>
  <si>
    <t xml:space="preserve">J18 </t>
  </si>
  <si>
    <t xml:space="preserve">J19 </t>
  </si>
  <si>
    <t>J20</t>
  </si>
  <si>
    <t>J21</t>
  </si>
  <si>
    <t>J22</t>
  </si>
  <si>
    <t>J23</t>
  </si>
  <si>
    <t xml:space="preserve">J26 </t>
  </si>
  <si>
    <t>J27</t>
  </si>
  <si>
    <t>J32</t>
  </si>
  <si>
    <t>J33</t>
  </si>
  <si>
    <t xml:space="preserve">E28 </t>
  </si>
  <si>
    <t>F19</t>
  </si>
  <si>
    <t xml:space="preserve">F28 </t>
  </si>
  <si>
    <t>F31</t>
  </si>
  <si>
    <t>G19</t>
  </si>
  <si>
    <t>G24</t>
  </si>
  <si>
    <t>G25</t>
  </si>
  <si>
    <t>G26</t>
  </si>
  <si>
    <t xml:space="preserve">G28 </t>
  </si>
  <si>
    <t>H19</t>
  </si>
  <si>
    <t>H24</t>
  </si>
  <si>
    <t>H25</t>
  </si>
  <si>
    <t>H26</t>
  </si>
  <si>
    <t xml:space="preserve">H28 </t>
  </si>
  <si>
    <t>H31</t>
  </si>
  <si>
    <t>I19</t>
  </si>
  <si>
    <t>I24</t>
  </si>
  <si>
    <t>I25</t>
  </si>
  <si>
    <t>I26</t>
  </si>
  <si>
    <t xml:space="preserve">I28 </t>
  </si>
  <si>
    <t>I31</t>
  </si>
  <si>
    <t>J31</t>
  </si>
  <si>
    <t>J19</t>
  </si>
  <si>
    <t>J24</t>
  </si>
  <si>
    <t>J25</t>
  </si>
  <si>
    <t>J26</t>
  </si>
  <si>
    <t xml:space="preserve">J28 </t>
  </si>
  <si>
    <t>aus HH-Jahr + 2 Jahre</t>
  </si>
  <si>
    <t>aus HH-Jahr +3 Jahre</t>
  </si>
  <si>
    <t>aus HH-Jahr + 1 Jahr</t>
  </si>
  <si>
    <t>aus HH-Jahr</t>
  </si>
  <si>
    <t>aus HH-Jahr - 1 Jahr</t>
  </si>
  <si>
    <t>aus HH-Jahr - 2 Jahre</t>
  </si>
  <si>
    <t>aus HH-Jahr +1 Jahr</t>
  </si>
  <si>
    <t>aus HH-Jahr -1 Jahr</t>
  </si>
  <si>
    <t xml:space="preserve">aus HH-Jahr </t>
  </si>
  <si>
    <t>aus HH-Jahr + 3 Jahre</t>
  </si>
  <si>
    <t>J45</t>
  </si>
  <si>
    <t>J43</t>
  </si>
  <si>
    <t>J42</t>
  </si>
  <si>
    <t xml:space="preserve">J41 </t>
  </si>
  <si>
    <t>J40</t>
  </si>
  <si>
    <t>J36</t>
  </si>
  <si>
    <t xml:space="preserve">J34 </t>
  </si>
  <si>
    <t xml:space="preserve">J35 </t>
  </si>
  <si>
    <t>J18</t>
  </si>
  <si>
    <t>J17</t>
  </si>
  <si>
    <t>J15</t>
  </si>
  <si>
    <t>I45</t>
  </si>
  <si>
    <t>I43</t>
  </si>
  <si>
    <t>I42</t>
  </si>
  <si>
    <t xml:space="preserve">I41 </t>
  </si>
  <si>
    <t>I40</t>
  </si>
  <si>
    <t>I36</t>
  </si>
  <si>
    <t xml:space="preserve">I35 </t>
  </si>
  <si>
    <t xml:space="preserve">I34 </t>
  </si>
  <si>
    <t>I18</t>
  </si>
  <si>
    <t>I17</t>
  </si>
  <si>
    <t>I15</t>
  </si>
  <si>
    <t>H45</t>
  </si>
  <si>
    <t>H43</t>
  </si>
  <si>
    <t>H42</t>
  </si>
  <si>
    <t xml:space="preserve">H41 </t>
  </si>
  <si>
    <t>H40</t>
  </si>
  <si>
    <t>H36</t>
  </si>
  <si>
    <t xml:space="preserve">H35 </t>
  </si>
  <si>
    <t xml:space="preserve">H34 </t>
  </si>
  <si>
    <t>H18</t>
  </si>
  <si>
    <t>H15</t>
  </si>
  <si>
    <t>G45</t>
  </si>
  <si>
    <t>G43</t>
  </si>
  <si>
    <t>G42</t>
  </si>
  <si>
    <t xml:space="preserve">G41 </t>
  </si>
  <si>
    <t>G40</t>
  </si>
  <si>
    <t>G36</t>
  </si>
  <si>
    <t xml:space="preserve">G35 </t>
  </si>
  <si>
    <t xml:space="preserve">G34 </t>
  </si>
  <si>
    <t>G18</t>
  </si>
  <si>
    <t>G15</t>
  </si>
  <si>
    <t>F18</t>
  </si>
  <si>
    <t xml:space="preserve">F34 </t>
  </si>
  <si>
    <t xml:space="preserve">F35 </t>
  </si>
  <si>
    <t>F36</t>
  </si>
  <si>
    <t xml:space="preserve">F41 </t>
  </si>
  <si>
    <t>F45</t>
  </si>
  <si>
    <t>PBNR 1</t>
  </si>
  <si>
    <t xml:space="preserve">L5
</t>
  </si>
  <si>
    <t xml:space="preserve">T5
</t>
  </si>
  <si>
    <t>K8</t>
  </si>
  <si>
    <t>M8</t>
  </si>
  <si>
    <t>O8</t>
  </si>
  <si>
    <t>Q8</t>
  </si>
  <si>
    <t>S8</t>
  </si>
  <si>
    <t>U8</t>
  </si>
  <si>
    <t>W8</t>
  </si>
  <si>
    <t>Y8</t>
  </si>
  <si>
    <t>PBNR 2</t>
  </si>
  <si>
    <t>B8</t>
  </si>
  <si>
    <t>PBNR 3</t>
  </si>
  <si>
    <t>PBNR 4</t>
  </si>
  <si>
    <t>PBNR 5</t>
  </si>
  <si>
    <t>PBNR 6</t>
  </si>
  <si>
    <t>PBNR 7</t>
  </si>
  <si>
    <t>PBNR 8</t>
  </si>
  <si>
    <t>PBNR 9</t>
  </si>
  <si>
    <t>PBNR 10</t>
  </si>
  <si>
    <t>PBNR 11</t>
  </si>
  <si>
    <t>PBNR 12</t>
  </si>
  <si>
    <t>PBNR 13</t>
  </si>
  <si>
    <t>PBNR 14</t>
  </si>
  <si>
    <t>PBNR 15</t>
  </si>
  <si>
    <t>PBNR 16</t>
  </si>
  <si>
    <t>K9</t>
  </si>
  <si>
    <t>M9</t>
  </si>
  <si>
    <t>O9</t>
  </si>
  <si>
    <t>Q9</t>
  </si>
  <si>
    <t>S9</t>
  </si>
  <si>
    <t>U9</t>
  </si>
  <si>
    <t>W9</t>
  </si>
  <si>
    <t>Y9</t>
  </si>
  <si>
    <t>B10</t>
  </si>
  <si>
    <t>K10</t>
  </si>
  <si>
    <t>M10</t>
  </si>
  <si>
    <t>O10</t>
  </si>
  <si>
    <t>Q10</t>
  </si>
  <si>
    <t>S10</t>
  </si>
  <si>
    <t>U10</t>
  </si>
  <si>
    <t>W10</t>
  </si>
  <si>
    <t>Y10</t>
  </si>
  <si>
    <t>B11</t>
  </si>
  <si>
    <t>K11</t>
  </si>
  <si>
    <t>M11</t>
  </si>
  <si>
    <t>O11</t>
  </si>
  <si>
    <t>Q11</t>
  </si>
  <si>
    <t>S11</t>
  </si>
  <si>
    <t>U11</t>
  </si>
  <si>
    <t>W11</t>
  </si>
  <si>
    <t>Y11</t>
  </si>
  <si>
    <t>B12</t>
  </si>
  <si>
    <t>K12</t>
  </si>
  <si>
    <t>M12</t>
  </si>
  <si>
    <t>O12</t>
  </si>
  <si>
    <t>Q12</t>
  </si>
  <si>
    <t>S12</t>
  </si>
  <si>
    <t>U12</t>
  </si>
  <si>
    <t>W12</t>
  </si>
  <si>
    <t>Y12</t>
  </si>
  <si>
    <t>B13</t>
  </si>
  <si>
    <t>C13</t>
  </si>
  <si>
    <t>K13</t>
  </si>
  <si>
    <t>M13</t>
  </si>
  <si>
    <t>O13</t>
  </si>
  <si>
    <t>Q13</t>
  </si>
  <si>
    <t>S13</t>
  </si>
  <si>
    <t>U13</t>
  </si>
  <si>
    <t>W13</t>
  </si>
  <si>
    <t>Y13</t>
  </si>
  <si>
    <t>C14</t>
  </si>
  <si>
    <t>K14</t>
  </si>
  <si>
    <t>M14</t>
  </si>
  <si>
    <t>O14</t>
  </si>
  <si>
    <t>Q14</t>
  </si>
  <si>
    <t>S14</t>
  </si>
  <si>
    <t>U14</t>
  </si>
  <si>
    <t>W14</t>
  </si>
  <si>
    <t>Y14</t>
  </si>
  <si>
    <t>B15</t>
  </si>
  <si>
    <t>C15</t>
  </si>
  <si>
    <t>K15</t>
  </si>
  <si>
    <t>M15</t>
  </si>
  <si>
    <t>O15</t>
  </si>
  <si>
    <t>Q15</t>
  </si>
  <si>
    <t>S15</t>
  </si>
  <si>
    <t>U15</t>
  </si>
  <si>
    <t>W15</t>
  </si>
  <si>
    <t>Y15</t>
  </si>
  <si>
    <t>B16</t>
  </si>
  <si>
    <t>C16</t>
  </si>
  <si>
    <t>K16</t>
  </si>
  <si>
    <t>M16</t>
  </si>
  <si>
    <t>O16</t>
  </si>
  <si>
    <t>Q16</t>
  </si>
  <si>
    <t>S16</t>
  </si>
  <si>
    <t>U16</t>
  </si>
  <si>
    <t>W16</t>
  </si>
  <si>
    <t>Y16</t>
  </si>
  <si>
    <t>B17</t>
  </si>
  <si>
    <t>K17</t>
  </si>
  <si>
    <t>M17</t>
  </si>
  <si>
    <t>O17</t>
  </si>
  <si>
    <t>Q17</t>
  </si>
  <si>
    <t>S17</t>
  </si>
  <si>
    <t>U17</t>
  </si>
  <si>
    <t>W17</t>
  </si>
  <si>
    <t>Y17</t>
  </si>
  <si>
    <t>B18</t>
  </si>
  <si>
    <t>K18</t>
  </si>
  <si>
    <t>M18</t>
  </si>
  <si>
    <t>O18</t>
  </si>
  <si>
    <t>Q18</t>
  </si>
  <si>
    <t>S18</t>
  </si>
  <si>
    <t>U18</t>
  </si>
  <si>
    <t>W18</t>
  </si>
  <si>
    <t>Y18</t>
  </si>
  <si>
    <t>B19</t>
  </si>
  <si>
    <t>K19</t>
  </si>
  <si>
    <t>M19</t>
  </si>
  <si>
    <t>O19</t>
  </si>
  <si>
    <t>Q19</t>
  </si>
  <si>
    <t>S19</t>
  </si>
  <si>
    <t>U19</t>
  </si>
  <si>
    <t>W19</t>
  </si>
  <si>
    <t>Y19</t>
  </si>
  <si>
    <t>E2</t>
  </si>
  <si>
    <t>B20</t>
  </si>
  <si>
    <t>K20</t>
  </si>
  <si>
    <t>M20</t>
  </si>
  <si>
    <t>O20</t>
  </si>
  <si>
    <t>Q20</t>
  </si>
  <si>
    <t>S20</t>
  </si>
  <si>
    <t>U20</t>
  </si>
  <si>
    <t>W20</t>
  </si>
  <si>
    <t>Y20</t>
  </si>
  <si>
    <t>B21</t>
  </si>
  <si>
    <t>K21</t>
  </si>
  <si>
    <t>M21</t>
  </si>
  <si>
    <t>O21</t>
  </si>
  <si>
    <t>Q21</t>
  </si>
  <si>
    <t>S21</t>
  </si>
  <si>
    <t>U21</t>
  </si>
  <si>
    <t>W21</t>
  </si>
  <si>
    <t>Y21</t>
  </si>
  <si>
    <t>B22</t>
  </si>
  <si>
    <t>K22</t>
  </si>
  <si>
    <t>M22</t>
  </si>
  <si>
    <t>O22</t>
  </si>
  <si>
    <t>Q22</t>
  </si>
  <si>
    <t>S22</t>
  </si>
  <si>
    <t>U22</t>
  </si>
  <si>
    <t>W22</t>
  </si>
  <si>
    <t>Y22</t>
  </si>
  <si>
    <t>B23</t>
  </si>
  <si>
    <t>K23</t>
  </si>
  <si>
    <t>M23</t>
  </si>
  <si>
    <t>O23</t>
  </si>
  <si>
    <t>Q23</t>
  </si>
  <si>
    <t>S23</t>
  </si>
  <si>
    <t>U23</t>
  </si>
  <si>
    <t>W23</t>
  </si>
  <si>
    <t>Y23</t>
  </si>
  <si>
    <t>B24</t>
  </si>
  <si>
    <t>B27</t>
  </si>
  <si>
    <t>B28</t>
  </si>
  <si>
    <t>B29</t>
  </si>
  <si>
    <t>B30</t>
  </si>
  <si>
    <t>B31</t>
  </si>
  <si>
    <t>B32</t>
  </si>
  <si>
    <t>B33</t>
  </si>
  <si>
    <t>B34</t>
  </si>
  <si>
    <t>B36</t>
  </si>
  <si>
    <t>B37</t>
  </si>
  <si>
    <t>Eingabe 1</t>
  </si>
  <si>
    <t>Eingabe 2</t>
  </si>
  <si>
    <t>Eingabe 3</t>
  </si>
  <si>
    <t>Eingabe 4</t>
  </si>
  <si>
    <t>Eingabe 5</t>
  </si>
  <si>
    <t>Eingabe 6</t>
  </si>
  <si>
    <t>Eingabe 7</t>
  </si>
  <si>
    <t>Eingabe 8</t>
  </si>
  <si>
    <t>Eingabe 9</t>
  </si>
  <si>
    <t>Eingabe 10</t>
  </si>
  <si>
    <t>Eingabe 11</t>
  </si>
  <si>
    <t>Eingabe 12</t>
  </si>
  <si>
    <t>Eingabe 13</t>
  </si>
  <si>
    <t>Eingabe 14</t>
  </si>
  <si>
    <t>Eingabe 15</t>
  </si>
  <si>
    <t>Eingabe 16</t>
  </si>
  <si>
    <t>F28</t>
  </si>
  <si>
    <t>F29</t>
  </si>
  <si>
    <t>F30</t>
  </si>
  <si>
    <t>F34</t>
  </si>
  <si>
    <t>F35</t>
  </si>
  <si>
    <t>F37</t>
  </si>
  <si>
    <t>D5</t>
  </si>
  <si>
    <t>F39</t>
  </si>
  <si>
    <t>E41</t>
  </si>
  <si>
    <t>HH_m1</t>
  </si>
  <si>
    <t>HH_m2</t>
  </si>
  <si>
    <t>HH</t>
  </si>
  <si>
    <t>HH_p1</t>
  </si>
  <si>
    <t>HH_p2</t>
  </si>
  <si>
    <t>HH_p3</t>
  </si>
  <si>
    <t xml:space="preserve"> FSB-Reiter</t>
  </si>
  <si>
    <t>Zelle im Reiter</t>
  </si>
  <si>
    <t>Zusatzinfo</t>
  </si>
  <si>
    <t>vorhanden(J/N)</t>
  </si>
  <si>
    <t>HH_m1_status</t>
  </si>
  <si>
    <t>HH_m2_status</t>
  </si>
  <si>
    <t>HH_status</t>
  </si>
  <si>
    <t>Feldname</t>
  </si>
  <si>
    <r>
      <t>Bestand Rücklage aus Überschüssen des ordentlichen Ergebnisses zum 31.12.[Haushaltsjahr] -</t>
    </r>
    <r>
      <rPr>
        <b/>
        <sz val="14"/>
        <color theme="1"/>
        <rFont val="Arial"/>
        <family val="2"/>
      </rPr>
      <t>2</t>
    </r>
  </si>
  <si>
    <r>
      <t xml:space="preserve">Höhe der  Verbindlichkeiten aus Liquiditätskrediten (Kernverwaltung und Sondervermögen) zum 31.12. [Haushaltsjahr] - </t>
    </r>
    <r>
      <rPr>
        <b/>
        <sz val="14"/>
        <color theme="1"/>
        <rFont val="Arial"/>
        <family val="2"/>
      </rPr>
      <t>2</t>
    </r>
  </si>
  <si>
    <r>
      <t xml:space="preserve">Zahlungen an das Sondervermögen Hessenkasse für [Haushaltsjahr] </t>
    </r>
    <r>
      <rPr>
        <b/>
        <sz val="14"/>
        <color theme="1"/>
        <rFont val="Arial"/>
        <family val="2"/>
      </rPr>
      <t>- 2</t>
    </r>
  </si>
  <si>
    <r>
      <t xml:space="preserve">Zahlungsmittelfluss aus laufender Verwaltungstätigkeit für [Haushaltsjahr] </t>
    </r>
    <r>
      <rPr>
        <b/>
        <sz val="14"/>
        <color theme="1"/>
        <rFont val="Arial"/>
        <family val="2"/>
      </rPr>
      <t>- 2</t>
    </r>
  </si>
  <si>
    <r>
      <t xml:space="preserve">Ordentliche Tilgung für [Haushaltsjahr] </t>
    </r>
    <r>
      <rPr>
        <b/>
        <sz val="14"/>
        <color theme="1"/>
        <rFont val="Arial"/>
        <family val="2"/>
      </rPr>
      <t>- 2</t>
    </r>
  </si>
  <si>
    <r>
      <t>Zweckgebundene Einzahlungen für Auszahlungen an das Sondervermögen Hessenkasse für [Haushaltsjahr]</t>
    </r>
    <r>
      <rPr>
        <b/>
        <sz val="14"/>
        <color theme="1"/>
        <rFont val="Arial"/>
        <family val="2"/>
      </rPr>
      <t xml:space="preserve"> - 2</t>
    </r>
  </si>
  <si>
    <r>
      <t>Kash-Wert nach Planung aus</t>
    </r>
    <r>
      <rPr>
        <b/>
        <sz val="14"/>
        <color theme="1"/>
        <rFont val="Arial"/>
        <family val="2"/>
      </rPr>
      <t xml:space="preserve"> [Haushaltsjahr] - 2</t>
    </r>
  </si>
  <si>
    <r>
      <t>Verbindlichkeiten gegenüber dem Sondervermögen Hessenkasse</t>
    </r>
    <r>
      <rPr>
        <b/>
        <sz val="14"/>
        <color theme="1"/>
        <rFont val="Arial"/>
        <family val="2"/>
      </rPr>
      <t xml:space="preserve"> zum 31.12. [Haushaltsjahr] - 2</t>
    </r>
  </si>
  <si>
    <r>
      <t xml:space="preserve">Ordentliche Fehlbeträge aus Vorjahren (Bilanzwert der letzten aufgestellten Bilanz) </t>
    </r>
    <r>
      <rPr>
        <b/>
        <sz val="14"/>
        <color theme="1"/>
        <rFont val="Arial"/>
        <family val="2"/>
      </rPr>
      <t>zum 31.12.[Haushaltsjahr] 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</si>
</sst>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quotePrefix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4" fontId="0" fillId="0" borderId="0" xfId="0" applyNumberFormat="1" applyAlignment="1">
      <alignment vertical="top" wrapText="1"/>
    </xf>
    <xf numFmtId="0" fontId="6" fillId="0" borderId="0" xfId="0" quotePrefix="1" applyFont="1" applyFill="1" applyAlignment="1">
      <alignment vertical="top" wrapText="1"/>
    </xf>
    <xf numFmtId="0" fontId="0" fillId="0" borderId="0" xfId="0" applyFill="1"/>
    <xf numFmtId="0" fontId="3" fillId="4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aum.hessen.de/Users/mgrudniewska/AppData/Local/Microsoft/Windows/INetCache/Content.Outlook/R43IQOCQ/Informationsdatenmappe%20HMdIS%202018%20-%20Stand%20ab%205.1.2018%20-%20-%20Kopie%20(0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Terminvorbereitung"/>
      <sheetName val="Datenblatt Kommunales 2018"/>
      <sheetName val="Finanzierungssalden 2013-2017"/>
      <sheetName val="Abgabedaten 2016-2020"/>
      <sheetName val="Kommunale Steuern 2017"/>
      <sheetName val="Plan- u. Bilanzdaten 2017"/>
      <sheetName val="Plan- u. Bilanzdaten 2018"/>
      <sheetName val="Einzeldaten Planergebnis 2017"/>
      <sheetName val="Einzeldaten Planergebnis 2018"/>
      <sheetName val="Zuweisungsdaten 2013-2018"/>
      <sheetName val="KIP-II-Anlage"/>
      <sheetName val="LK Fi-Salden 2013-2017 "/>
      <sheetName val="LK Plan- u. Bilanzdaten 2017"/>
      <sheetName val="LK Plan- u. Bilanzdaten 2018"/>
      <sheetName val="LK Einzeldaten Plan 2017"/>
      <sheetName val="LK Einzeldaten Plan 2018"/>
      <sheetName val="LK Hebesätze 2015-2018"/>
    </sheetNames>
    <sheetDataSet>
      <sheetData sheetId="0">
        <row r="2">
          <cell r="A2" t="str">
            <v>Aarbergen</v>
          </cell>
        </row>
        <row r="3">
          <cell r="A3" t="str">
            <v>Abtsteinach</v>
          </cell>
        </row>
        <row r="4">
          <cell r="A4" t="str">
            <v>Ahnatal</v>
          </cell>
        </row>
        <row r="5">
          <cell r="A5" t="str">
            <v>Alheim</v>
          </cell>
        </row>
        <row r="6">
          <cell r="A6" t="str">
            <v>Allendorf (Eder)</v>
          </cell>
        </row>
        <row r="7">
          <cell r="A7" t="str">
            <v>Allendorf (Lumda)</v>
          </cell>
        </row>
        <row r="8">
          <cell r="A8" t="str">
            <v>Alsbach-Hähnlein</v>
          </cell>
        </row>
        <row r="9">
          <cell r="A9" t="str">
            <v>Alsfeld</v>
          </cell>
        </row>
        <row r="10">
          <cell r="A10" t="str">
            <v>Altenstadt</v>
          </cell>
        </row>
        <row r="11">
          <cell r="A11" t="str">
            <v>Amöneburg</v>
          </cell>
        </row>
        <row r="12">
          <cell r="A12" t="str">
            <v>Angelburg</v>
          </cell>
        </row>
        <row r="13">
          <cell r="A13" t="str">
            <v>Antrifttal</v>
          </cell>
        </row>
        <row r="14">
          <cell r="A14" t="str">
            <v>Aßlar</v>
          </cell>
        </row>
        <row r="15">
          <cell r="A15" t="str">
            <v>Babenhausen</v>
          </cell>
        </row>
        <row r="16">
          <cell r="A16" t="str">
            <v>Bad Arolsen</v>
          </cell>
        </row>
        <row r="17">
          <cell r="A17" t="str">
            <v>Bad Camberg</v>
          </cell>
        </row>
        <row r="18">
          <cell r="A18" t="str">
            <v>Bad Emstal</v>
          </cell>
        </row>
        <row r="19">
          <cell r="A19" t="str">
            <v>Bad Endbach</v>
          </cell>
        </row>
        <row r="20">
          <cell r="A20" t="str">
            <v>Bad Hersfeld</v>
          </cell>
        </row>
        <row r="21">
          <cell r="A21" t="str">
            <v>Bad Homburg v. d. Höhe</v>
          </cell>
        </row>
        <row r="22">
          <cell r="A22" t="str">
            <v>Bad Karlshafen</v>
          </cell>
        </row>
        <row r="23">
          <cell r="A23" t="str">
            <v>Bad König</v>
          </cell>
        </row>
        <row r="24">
          <cell r="A24" t="str">
            <v>Bad Nauheim</v>
          </cell>
        </row>
        <row r="25">
          <cell r="A25" t="str">
            <v>Bad Orb</v>
          </cell>
        </row>
        <row r="26">
          <cell r="A26" t="str">
            <v>Bad Salzschlirf</v>
          </cell>
        </row>
        <row r="27">
          <cell r="A27" t="str">
            <v>Bad Schwalbach</v>
          </cell>
        </row>
        <row r="28">
          <cell r="A28" t="str">
            <v>Bad Soden am Taunus</v>
          </cell>
        </row>
        <row r="29">
          <cell r="A29" t="str">
            <v>Bad Soden-Salmünster</v>
          </cell>
        </row>
        <row r="30">
          <cell r="A30" t="str">
            <v>Bad Sooden-Allendorf</v>
          </cell>
        </row>
        <row r="31">
          <cell r="A31" t="str">
            <v>Bad Vilbel</v>
          </cell>
        </row>
        <row r="32">
          <cell r="A32" t="str">
            <v>Bad Wildungen</v>
          </cell>
        </row>
        <row r="33">
          <cell r="A33" t="str">
            <v>Bad Zwesten</v>
          </cell>
        </row>
        <row r="34">
          <cell r="A34" t="str">
            <v>Battenberg (Eder)</v>
          </cell>
        </row>
        <row r="35">
          <cell r="A35" t="str">
            <v>Baunatal</v>
          </cell>
        </row>
        <row r="36">
          <cell r="A36" t="str">
            <v>Bebra</v>
          </cell>
        </row>
        <row r="37">
          <cell r="A37" t="str">
            <v>Bensheim</v>
          </cell>
        </row>
        <row r="38">
          <cell r="A38" t="str">
            <v>Berkatal</v>
          </cell>
        </row>
        <row r="39">
          <cell r="A39" t="str">
            <v>Beselich</v>
          </cell>
        </row>
        <row r="40">
          <cell r="A40" t="str">
            <v>Biblis</v>
          </cell>
        </row>
        <row r="41">
          <cell r="A41" t="str">
            <v>Bickenbach</v>
          </cell>
        </row>
        <row r="42">
          <cell r="A42" t="str">
            <v>Biebergemünd</v>
          </cell>
        </row>
        <row r="43">
          <cell r="A43" t="str">
            <v>Biebertal</v>
          </cell>
        </row>
        <row r="44">
          <cell r="A44" t="str">
            <v>Biebesheim am Rhein</v>
          </cell>
        </row>
        <row r="45">
          <cell r="A45" t="str">
            <v>Biedenkopf</v>
          </cell>
        </row>
        <row r="46">
          <cell r="A46" t="str">
            <v>Birkenau</v>
          </cell>
        </row>
        <row r="47">
          <cell r="A47" t="str">
            <v>Birstein</v>
          </cell>
        </row>
        <row r="48">
          <cell r="A48" t="str">
            <v>Bischoffen</v>
          </cell>
        </row>
        <row r="49">
          <cell r="A49" t="str">
            <v>Bischofsheim</v>
          </cell>
        </row>
        <row r="50">
          <cell r="A50" t="str">
            <v>Borken (Hessen)</v>
          </cell>
        </row>
        <row r="51">
          <cell r="A51" t="str">
            <v>Brachttal</v>
          </cell>
        </row>
        <row r="52">
          <cell r="A52" t="str">
            <v>Braunfels</v>
          </cell>
        </row>
        <row r="53">
          <cell r="A53" t="str">
            <v>Brechen</v>
          </cell>
        </row>
        <row r="54">
          <cell r="A54" t="str">
            <v>Breidenbach</v>
          </cell>
        </row>
        <row r="55">
          <cell r="A55" t="str">
            <v>Breitenbach a. Herzberg</v>
          </cell>
        </row>
        <row r="56">
          <cell r="A56" t="str">
            <v>Breitscheid</v>
          </cell>
        </row>
        <row r="57">
          <cell r="A57" t="str">
            <v>Brensbach</v>
          </cell>
        </row>
        <row r="58">
          <cell r="A58" t="str">
            <v>Breuberg</v>
          </cell>
        </row>
        <row r="59">
          <cell r="A59" t="str">
            <v>Breuna</v>
          </cell>
        </row>
        <row r="60">
          <cell r="A60" t="str">
            <v>Brombachtal</v>
          </cell>
        </row>
        <row r="61">
          <cell r="A61" t="str">
            <v>Bromskirchen</v>
          </cell>
        </row>
        <row r="62">
          <cell r="A62" t="str">
            <v>Bruchköbel</v>
          </cell>
        </row>
        <row r="63">
          <cell r="A63" t="str">
            <v>Büdingen</v>
          </cell>
        </row>
        <row r="64">
          <cell r="A64" t="str">
            <v>Burghaun</v>
          </cell>
        </row>
        <row r="65">
          <cell r="A65" t="str">
            <v>Burgwald</v>
          </cell>
        </row>
        <row r="66">
          <cell r="A66" t="str">
            <v>Bürstadt</v>
          </cell>
        </row>
        <row r="67">
          <cell r="A67" t="str">
            <v>Buseck</v>
          </cell>
        </row>
        <row r="68">
          <cell r="A68" t="str">
            <v>Büttelborn</v>
          </cell>
        </row>
        <row r="69">
          <cell r="A69" t="str">
            <v>Butzbach</v>
          </cell>
        </row>
        <row r="70">
          <cell r="A70" t="str">
            <v>Calden</v>
          </cell>
        </row>
        <row r="71">
          <cell r="A71" t="str">
            <v>Cölbe</v>
          </cell>
        </row>
        <row r="72">
          <cell r="A72" t="str">
            <v>Cornberg</v>
          </cell>
        </row>
        <row r="73">
          <cell r="A73" t="str">
            <v>Darmstadt</v>
          </cell>
        </row>
        <row r="74">
          <cell r="A74" t="str">
            <v>Dautphetal</v>
          </cell>
        </row>
        <row r="75">
          <cell r="A75" t="str">
            <v>Dieburg</v>
          </cell>
        </row>
        <row r="76">
          <cell r="A76" t="str">
            <v>Diemelsee</v>
          </cell>
        </row>
        <row r="77">
          <cell r="A77" t="str">
            <v>Diemelstadt</v>
          </cell>
        </row>
        <row r="78">
          <cell r="A78" t="str">
            <v>Dietzenbach</v>
          </cell>
        </row>
        <row r="79">
          <cell r="A79" t="str">
            <v>Dietzhölztal</v>
          </cell>
        </row>
        <row r="80">
          <cell r="A80" t="str">
            <v>Dillenburg</v>
          </cell>
        </row>
        <row r="81">
          <cell r="A81" t="str">
            <v>Dipperz</v>
          </cell>
        </row>
        <row r="82">
          <cell r="A82" t="str">
            <v>Dornburg</v>
          </cell>
        </row>
        <row r="83">
          <cell r="A83" t="str">
            <v>Dreieich</v>
          </cell>
        </row>
        <row r="84">
          <cell r="A84" t="str">
            <v>Driedorf</v>
          </cell>
        </row>
        <row r="85">
          <cell r="A85" t="str">
            <v>Ebersburg</v>
          </cell>
        </row>
        <row r="86">
          <cell r="A86" t="str">
            <v>Ebsdorfergrund</v>
          </cell>
        </row>
        <row r="87">
          <cell r="A87" t="str">
            <v>Echzell</v>
          </cell>
        </row>
        <row r="88">
          <cell r="A88" t="str">
            <v>Edermünde</v>
          </cell>
        </row>
        <row r="89">
          <cell r="A89" t="str">
            <v>Edertal</v>
          </cell>
        </row>
        <row r="90">
          <cell r="A90" t="str">
            <v>Egelsbach</v>
          </cell>
        </row>
        <row r="91">
          <cell r="A91" t="str">
            <v>Ehrenberg (Rhön)</v>
          </cell>
        </row>
        <row r="92">
          <cell r="A92" t="str">
            <v>Ehringshausen</v>
          </cell>
        </row>
        <row r="93">
          <cell r="A93" t="str">
            <v>Eichenzell</v>
          </cell>
        </row>
        <row r="94">
          <cell r="A94" t="str">
            <v>Einhausen</v>
          </cell>
        </row>
        <row r="95">
          <cell r="A95" t="str">
            <v>Eiterfeld</v>
          </cell>
        </row>
        <row r="96">
          <cell r="A96" t="str">
            <v>Elbtal</v>
          </cell>
        </row>
        <row r="97">
          <cell r="A97" t="str">
            <v>Eltville am Rhein</v>
          </cell>
        </row>
        <row r="98">
          <cell r="A98" t="str">
            <v>Elz</v>
          </cell>
        </row>
        <row r="99">
          <cell r="A99" t="str">
            <v>Eppertshausen</v>
          </cell>
        </row>
        <row r="100">
          <cell r="A100" t="str">
            <v>Eppstein</v>
          </cell>
        </row>
        <row r="101">
          <cell r="A101" t="str">
            <v>Erbach</v>
          </cell>
        </row>
        <row r="102">
          <cell r="A102" t="str">
            <v>Erlensee</v>
          </cell>
        </row>
        <row r="103">
          <cell r="A103" t="str">
            <v>Erzhausen</v>
          </cell>
        </row>
        <row r="104">
          <cell r="A104" t="str">
            <v>Eschborn</v>
          </cell>
        </row>
        <row r="105">
          <cell r="A105" t="str">
            <v>Eschenburg</v>
          </cell>
        </row>
        <row r="106">
          <cell r="A106" t="str">
            <v>Eschwege</v>
          </cell>
        </row>
        <row r="107">
          <cell r="A107" t="str">
            <v>Espenau</v>
          </cell>
        </row>
        <row r="108">
          <cell r="A108" t="str">
            <v>Feldatal</v>
          </cell>
        </row>
        <row r="109">
          <cell r="A109" t="str">
            <v>Felsberg</v>
          </cell>
        </row>
        <row r="110">
          <cell r="A110" t="str">
            <v>Fernwald</v>
          </cell>
        </row>
        <row r="111">
          <cell r="A111" t="str">
            <v>Fischbachtal</v>
          </cell>
        </row>
        <row r="112">
          <cell r="A112" t="str">
            <v>Flieden</v>
          </cell>
        </row>
        <row r="113">
          <cell r="A113" t="str">
            <v>Flörsbachtal</v>
          </cell>
        </row>
        <row r="114">
          <cell r="A114" t="str">
            <v>Flörsheim am Main</v>
          </cell>
        </row>
        <row r="115">
          <cell r="A115" t="str">
            <v>Florstadt</v>
          </cell>
        </row>
        <row r="116">
          <cell r="A116" t="str">
            <v>Frankenau</v>
          </cell>
        </row>
        <row r="117">
          <cell r="A117" t="str">
            <v>Frankenberg (Eder)</v>
          </cell>
        </row>
        <row r="118">
          <cell r="A118" t="str">
            <v>Frankfurt am Main</v>
          </cell>
        </row>
        <row r="119">
          <cell r="A119" t="str">
            <v>Fränkisch-Crumbach</v>
          </cell>
        </row>
        <row r="120">
          <cell r="A120" t="str">
            <v>Freiensteinau</v>
          </cell>
        </row>
        <row r="121">
          <cell r="A121" t="str">
            <v>Freigericht</v>
          </cell>
        </row>
        <row r="122">
          <cell r="A122" t="str">
            <v>Friedberg (Hessen)</v>
          </cell>
        </row>
        <row r="123">
          <cell r="A123" t="str">
            <v>Friedewald</v>
          </cell>
        </row>
        <row r="124">
          <cell r="A124" t="str">
            <v>Friedrichsdorf</v>
          </cell>
        </row>
        <row r="125">
          <cell r="A125" t="str">
            <v>Frielendorf</v>
          </cell>
        </row>
        <row r="126">
          <cell r="A126" t="str">
            <v>Fritzlar</v>
          </cell>
        </row>
        <row r="127">
          <cell r="A127" t="str">
            <v>Fronhausen</v>
          </cell>
        </row>
        <row r="128">
          <cell r="A128" t="str">
            <v>Fulda</v>
          </cell>
        </row>
        <row r="129">
          <cell r="A129" t="str">
            <v>Fuldabrück</v>
          </cell>
        </row>
        <row r="130">
          <cell r="A130" t="str">
            <v>Fuldatal</v>
          </cell>
        </row>
        <row r="131">
          <cell r="A131" t="str">
            <v>Fürth</v>
          </cell>
        </row>
        <row r="132">
          <cell r="A132" t="str">
            <v>Gedern</v>
          </cell>
        </row>
        <row r="133">
          <cell r="A133" t="str">
            <v>Geisenheim</v>
          </cell>
        </row>
        <row r="134">
          <cell r="A134" t="str">
            <v>Gelnhausen</v>
          </cell>
        </row>
        <row r="135">
          <cell r="A135" t="str">
            <v>Gemünden (Felda)</v>
          </cell>
        </row>
        <row r="136">
          <cell r="A136" t="str">
            <v>Gemünden (Wohra)</v>
          </cell>
        </row>
        <row r="137">
          <cell r="A137" t="str">
            <v>Gernsheim</v>
          </cell>
        </row>
        <row r="138">
          <cell r="A138" t="str">
            <v>Gersfeld (Rhön)</v>
          </cell>
        </row>
        <row r="139">
          <cell r="A139" t="str">
            <v>Gießen</v>
          </cell>
        </row>
        <row r="140">
          <cell r="A140" t="str">
            <v>Gilserberg</v>
          </cell>
        </row>
        <row r="141">
          <cell r="A141" t="str">
            <v>Ginsheim-Gustavsburg</v>
          </cell>
        </row>
        <row r="142">
          <cell r="A142" t="str">
            <v>Gladenbach</v>
          </cell>
        </row>
        <row r="143">
          <cell r="A143" t="str">
            <v>Glashütten</v>
          </cell>
        </row>
        <row r="144">
          <cell r="A144" t="str">
            <v>Glauburg</v>
          </cell>
        </row>
        <row r="145">
          <cell r="A145" t="str">
            <v>Gorxheimertal</v>
          </cell>
        </row>
        <row r="146">
          <cell r="A146" t="str">
            <v>Grasellenbach</v>
          </cell>
        </row>
        <row r="147">
          <cell r="A147" t="str">
            <v>Grävenwiesbach</v>
          </cell>
        </row>
        <row r="148">
          <cell r="A148" t="str">
            <v>Grebenau</v>
          </cell>
        </row>
        <row r="149">
          <cell r="A149" t="str">
            <v>Grebenhain</v>
          </cell>
        </row>
        <row r="150">
          <cell r="A150" t="str">
            <v>Grebenstein</v>
          </cell>
        </row>
        <row r="151">
          <cell r="A151" t="str">
            <v>Greifenstein</v>
          </cell>
        </row>
        <row r="152">
          <cell r="A152" t="str">
            <v>Griesheim</v>
          </cell>
        </row>
        <row r="153">
          <cell r="A153" t="str">
            <v>Großalmerode</v>
          </cell>
        </row>
        <row r="154">
          <cell r="A154" t="str">
            <v>Groß-Bieberau</v>
          </cell>
        </row>
        <row r="155">
          <cell r="A155" t="str">
            <v>Großenlüder</v>
          </cell>
        </row>
        <row r="156">
          <cell r="A156" t="str">
            <v>Groß-Gerau</v>
          </cell>
        </row>
        <row r="157">
          <cell r="A157" t="str">
            <v>Großkrotzenburg</v>
          </cell>
        </row>
        <row r="158">
          <cell r="A158" t="str">
            <v>Groß-Rohrheim</v>
          </cell>
        </row>
        <row r="159">
          <cell r="A159" t="str">
            <v>Groß-Umstadt</v>
          </cell>
        </row>
        <row r="160">
          <cell r="A160" t="str">
            <v>Groß-Zimmern</v>
          </cell>
        </row>
        <row r="161">
          <cell r="A161" t="str">
            <v>Grünberg</v>
          </cell>
        </row>
        <row r="162">
          <cell r="A162" t="str">
            <v>Gründau</v>
          </cell>
        </row>
        <row r="163">
          <cell r="A163" t="str">
            <v>Gudensberg</v>
          </cell>
        </row>
        <row r="164">
          <cell r="A164" t="str">
            <v>Guxhagen</v>
          </cell>
        </row>
        <row r="165">
          <cell r="A165" t="str">
            <v>Habichtswald</v>
          </cell>
        </row>
        <row r="166">
          <cell r="A166" t="str">
            <v>Hadamar</v>
          </cell>
        </row>
        <row r="167">
          <cell r="A167" t="str">
            <v>Haiger</v>
          </cell>
        </row>
        <row r="168">
          <cell r="A168" t="str">
            <v>Haina (Kloster)</v>
          </cell>
        </row>
        <row r="169">
          <cell r="A169" t="str">
            <v>Hainburg</v>
          </cell>
        </row>
        <row r="170">
          <cell r="A170" t="str">
            <v>Hammersbach</v>
          </cell>
        </row>
        <row r="171">
          <cell r="A171" t="str">
            <v>Hanau</v>
          </cell>
        </row>
        <row r="172">
          <cell r="A172" t="str">
            <v>Hasselroth</v>
          </cell>
        </row>
        <row r="173">
          <cell r="A173" t="str">
            <v>Hattersheim am Main</v>
          </cell>
        </row>
        <row r="174">
          <cell r="A174" t="str">
            <v>Hatzfeld (Eder)</v>
          </cell>
        </row>
        <row r="175">
          <cell r="A175" t="str">
            <v>Hauneck</v>
          </cell>
        </row>
        <row r="176">
          <cell r="A176" t="str">
            <v>Haunetal</v>
          </cell>
        </row>
        <row r="177">
          <cell r="A177" t="str">
            <v>Heidenrod</v>
          </cell>
        </row>
        <row r="178">
          <cell r="A178" t="str">
            <v>Helsa</v>
          </cell>
        </row>
        <row r="179">
          <cell r="A179" t="str">
            <v>Heppenheim (Bergstraße)</v>
          </cell>
        </row>
        <row r="180">
          <cell r="A180" t="str">
            <v>Herborn</v>
          </cell>
        </row>
        <row r="181">
          <cell r="A181" t="str">
            <v>Herbstein</v>
          </cell>
        </row>
        <row r="182">
          <cell r="A182" t="str">
            <v>Heringen (Werra)</v>
          </cell>
        </row>
        <row r="183">
          <cell r="A183" t="str">
            <v>Herleshausen</v>
          </cell>
        </row>
        <row r="184">
          <cell r="A184" t="str">
            <v>Hessisch Lichtenau</v>
          </cell>
        </row>
        <row r="185">
          <cell r="A185" t="str">
            <v>Heuchelheim</v>
          </cell>
        </row>
        <row r="186">
          <cell r="A186" t="str">
            <v>Heusenstamm</v>
          </cell>
        </row>
        <row r="187">
          <cell r="A187" t="str">
            <v>Hilders</v>
          </cell>
        </row>
        <row r="188">
          <cell r="A188" t="str">
            <v>Hirschhorn (Neckar)</v>
          </cell>
        </row>
        <row r="189">
          <cell r="A189" t="str">
            <v>Hirzenhain</v>
          </cell>
        </row>
        <row r="190">
          <cell r="A190" t="str">
            <v>Hochheim am Main</v>
          </cell>
        </row>
        <row r="191">
          <cell r="A191" t="str">
            <v>Höchst i. Odw.</v>
          </cell>
        </row>
        <row r="192">
          <cell r="A192" t="str">
            <v>Hofbieber</v>
          </cell>
        </row>
        <row r="193">
          <cell r="A193" t="str">
            <v>Hofgeismar</v>
          </cell>
        </row>
        <row r="194">
          <cell r="A194" t="str">
            <v>Hofheim am Taunus</v>
          </cell>
        </row>
        <row r="195">
          <cell r="A195" t="str">
            <v>Hohenahr</v>
          </cell>
        </row>
        <row r="196">
          <cell r="A196" t="str">
            <v>Hohenroda</v>
          </cell>
        </row>
        <row r="197">
          <cell r="A197" t="str">
            <v>Hohenstein</v>
          </cell>
        </row>
        <row r="198">
          <cell r="A198" t="str">
            <v>Homberg (Efze)</v>
          </cell>
        </row>
        <row r="199">
          <cell r="A199" t="str">
            <v>Homberg (Ohm)</v>
          </cell>
        </row>
        <row r="200">
          <cell r="A200" t="str">
            <v>Hosenfeld</v>
          </cell>
        </row>
        <row r="201">
          <cell r="A201" t="str">
            <v>Hünfeld</v>
          </cell>
        </row>
        <row r="202">
          <cell r="A202" t="str">
            <v>Hünfelden</v>
          </cell>
        </row>
        <row r="203">
          <cell r="A203" t="str">
            <v>Hungen</v>
          </cell>
        </row>
        <row r="204">
          <cell r="A204" t="str">
            <v>Hünstetten</v>
          </cell>
        </row>
        <row r="205">
          <cell r="A205" t="str">
            <v>Hüttenberg</v>
          </cell>
        </row>
        <row r="206">
          <cell r="A206" t="str">
            <v>Idstein</v>
          </cell>
        </row>
        <row r="207">
          <cell r="A207" t="str">
            <v>Immenhausen</v>
          </cell>
        </row>
        <row r="208">
          <cell r="A208" t="str">
            <v>Jesberg</v>
          </cell>
        </row>
        <row r="209">
          <cell r="A209" t="str">
            <v>Jossgrund</v>
          </cell>
        </row>
        <row r="210">
          <cell r="A210" t="str">
            <v>Kalbach</v>
          </cell>
        </row>
        <row r="211">
          <cell r="A211" t="str">
            <v>Karben</v>
          </cell>
        </row>
        <row r="212">
          <cell r="A212" t="str">
            <v>Kassel</v>
          </cell>
        </row>
        <row r="213">
          <cell r="A213" t="str">
            <v>Kaufungen</v>
          </cell>
        </row>
        <row r="214">
          <cell r="A214" t="str">
            <v>Kefenrod</v>
          </cell>
        </row>
        <row r="215">
          <cell r="A215" t="str">
            <v>Kelkheim (Taunus)</v>
          </cell>
        </row>
        <row r="216">
          <cell r="A216" t="str">
            <v>Kelsterbach</v>
          </cell>
        </row>
        <row r="217">
          <cell r="A217" t="str">
            <v>Kiedrich</v>
          </cell>
        </row>
        <row r="218">
          <cell r="A218" t="str">
            <v>Kirchhain</v>
          </cell>
        </row>
        <row r="219">
          <cell r="A219" t="str">
            <v>Kirchheim</v>
          </cell>
        </row>
        <row r="220">
          <cell r="A220" t="str">
            <v>Kirtorf</v>
          </cell>
        </row>
        <row r="221">
          <cell r="A221" t="str">
            <v>Knüllwald</v>
          </cell>
        </row>
        <row r="222">
          <cell r="A222" t="str">
            <v>Königstein im Taunus</v>
          </cell>
        </row>
        <row r="223">
          <cell r="A223" t="str">
            <v>Korbach</v>
          </cell>
        </row>
        <row r="224">
          <cell r="A224" t="str">
            <v>Körle</v>
          </cell>
        </row>
        <row r="225">
          <cell r="A225" t="str">
            <v>Kriftel</v>
          </cell>
        </row>
        <row r="226">
          <cell r="A226" t="str">
            <v>Kronberg im Taunus</v>
          </cell>
        </row>
        <row r="227">
          <cell r="A227" t="str">
            <v>Künzell</v>
          </cell>
        </row>
        <row r="228">
          <cell r="A228" t="str">
            <v>Lahnau</v>
          </cell>
        </row>
        <row r="229">
          <cell r="A229" t="str">
            <v>Lahntal</v>
          </cell>
        </row>
        <row r="230">
          <cell r="A230" t="str">
            <v>Lampertheim</v>
          </cell>
        </row>
        <row r="231">
          <cell r="A231" t="str">
            <v>Langen (Hessen)</v>
          </cell>
        </row>
        <row r="232">
          <cell r="A232" t="str">
            <v>Langenselbold</v>
          </cell>
        </row>
        <row r="233">
          <cell r="A233" t="str">
            <v>Langgöns</v>
          </cell>
        </row>
        <row r="234">
          <cell r="A234" t="str">
            <v>Laubach</v>
          </cell>
        </row>
        <row r="235">
          <cell r="A235" t="str">
            <v>Lauterbach (Hessen)</v>
          </cell>
        </row>
        <row r="236">
          <cell r="A236" t="str">
            <v>Lautertal (Odenwald)</v>
          </cell>
        </row>
        <row r="237">
          <cell r="A237" t="str">
            <v>Lautertal (Vogelsberg)</v>
          </cell>
        </row>
        <row r="238">
          <cell r="A238" t="str">
            <v>Leun</v>
          </cell>
        </row>
        <row r="239">
          <cell r="A239" t="str">
            <v>Lich</v>
          </cell>
        </row>
        <row r="240">
          <cell r="A240" t="str">
            <v>Lichtenfels</v>
          </cell>
        </row>
        <row r="241">
          <cell r="A241" t="str">
            <v>Liebenau</v>
          </cell>
        </row>
        <row r="242">
          <cell r="A242" t="str">
            <v>Liederbach am Taunus</v>
          </cell>
        </row>
        <row r="243">
          <cell r="A243" t="str">
            <v>Limburg a.d. Lahn</v>
          </cell>
        </row>
        <row r="244">
          <cell r="A244" t="str">
            <v>Limeshain</v>
          </cell>
        </row>
        <row r="245">
          <cell r="A245" t="str">
            <v>Linden</v>
          </cell>
        </row>
        <row r="246">
          <cell r="A246" t="str">
            <v>Lindenfels</v>
          </cell>
        </row>
        <row r="247">
          <cell r="A247" t="str">
            <v>Linsengericht</v>
          </cell>
        </row>
        <row r="248">
          <cell r="A248" t="str">
            <v>Lohfelden</v>
          </cell>
        </row>
        <row r="249">
          <cell r="A249" t="str">
            <v>Löhnberg</v>
          </cell>
        </row>
        <row r="250">
          <cell r="A250" t="str">
            <v>Lohra</v>
          </cell>
        </row>
        <row r="251">
          <cell r="A251" t="str">
            <v>Lollar</v>
          </cell>
        </row>
        <row r="252">
          <cell r="A252" t="str">
            <v>Lorch</v>
          </cell>
        </row>
        <row r="253">
          <cell r="A253" t="str">
            <v>Lorsch</v>
          </cell>
        </row>
        <row r="254">
          <cell r="A254" t="str">
            <v>Ludwigsau</v>
          </cell>
        </row>
        <row r="255">
          <cell r="A255" t="str">
            <v>Lützelbach</v>
          </cell>
        </row>
        <row r="256">
          <cell r="A256" t="str">
            <v>Mainhausen</v>
          </cell>
        </row>
        <row r="257">
          <cell r="A257" t="str">
            <v>Maintal</v>
          </cell>
        </row>
        <row r="258">
          <cell r="A258" t="str">
            <v>Malsfeld</v>
          </cell>
        </row>
        <row r="259">
          <cell r="A259" t="str">
            <v>Marburg</v>
          </cell>
        </row>
        <row r="260">
          <cell r="A260" t="str">
            <v>Meinhard</v>
          </cell>
        </row>
        <row r="261">
          <cell r="A261" t="str">
            <v>Meißner</v>
          </cell>
        </row>
        <row r="262">
          <cell r="A262" t="str">
            <v>Melsungen</v>
          </cell>
        </row>
        <row r="263">
          <cell r="A263" t="str">
            <v>Mengerskirchen</v>
          </cell>
        </row>
        <row r="264">
          <cell r="A264" t="str">
            <v>Merenberg</v>
          </cell>
        </row>
        <row r="265">
          <cell r="A265" t="str">
            <v>Messel</v>
          </cell>
        </row>
        <row r="266">
          <cell r="A266" t="str">
            <v>Michelstadt</v>
          </cell>
        </row>
        <row r="267">
          <cell r="A267" t="str">
            <v>Mittenaar</v>
          </cell>
        </row>
        <row r="268">
          <cell r="A268" t="str">
            <v>Modautal</v>
          </cell>
        </row>
        <row r="269">
          <cell r="A269" t="str">
            <v>Mörfelden-Walldorf</v>
          </cell>
        </row>
        <row r="270">
          <cell r="A270" t="str">
            <v>Mörlenbach</v>
          </cell>
        </row>
        <row r="271">
          <cell r="A271" t="str">
            <v>Morschen</v>
          </cell>
        </row>
        <row r="272">
          <cell r="A272" t="str">
            <v>Mossautal</v>
          </cell>
        </row>
        <row r="273">
          <cell r="A273" t="str">
            <v>Mücke</v>
          </cell>
        </row>
        <row r="274">
          <cell r="A274" t="str">
            <v>Mühlheim am Main</v>
          </cell>
        </row>
        <row r="275">
          <cell r="A275" t="str">
            <v>Mühltal</v>
          </cell>
        </row>
        <row r="276">
          <cell r="A276" t="str">
            <v>Münchhausen</v>
          </cell>
        </row>
        <row r="277">
          <cell r="A277" t="str">
            <v>Münster</v>
          </cell>
        </row>
        <row r="278">
          <cell r="A278" t="str">
            <v>Münzenberg</v>
          </cell>
        </row>
        <row r="279">
          <cell r="A279" t="str">
            <v>Nauheim</v>
          </cell>
        </row>
        <row r="280">
          <cell r="A280" t="str">
            <v>Naumburg</v>
          </cell>
        </row>
        <row r="281">
          <cell r="A281" t="str">
            <v>Neckarsteinach</v>
          </cell>
        </row>
        <row r="282">
          <cell r="A282" t="str">
            <v>Nentershausen</v>
          </cell>
        </row>
        <row r="283">
          <cell r="A283" t="str">
            <v>Neu-Anspach</v>
          </cell>
        </row>
        <row r="284">
          <cell r="A284" t="str">
            <v>Neuberg</v>
          </cell>
        </row>
        <row r="285">
          <cell r="A285" t="str">
            <v>Neu-Eichenberg</v>
          </cell>
        </row>
        <row r="286">
          <cell r="A286" t="str">
            <v>Neuenstein</v>
          </cell>
        </row>
        <row r="287">
          <cell r="A287" t="str">
            <v>Neuental</v>
          </cell>
        </row>
        <row r="288">
          <cell r="A288" t="str">
            <v>Neuhof</v>
          </cell>
        </row>
        <row r="289">
          <cell r="A289" t="str">
            <v>Neu-Isenburg</v>
          </cell>
        </row>
        <row r="290">
          <cell r="A290" t="str">
            <v>Neukirchen</v>
          </cell>
        </row>
        <row r="291">
          <cell r="A291" t="str">
            <v>Neustadt (Hessen)</v>
          </cell>
        </row>
        <row r="292">
          <cell r="A292" t="str">
            <v>Nidda</v>
          </cell>
        </row>
        <row r="293">
          <cell r="A293" t="str">
            <v>Niddatal</v>
          </cell>
        </row>
        <row r="294">
          <cell r="A294" t="str">
            <v>Nidderau</v>
          </cell>
        </row>
        <row r="295">
          <cell r="A295" t="str">
            <v>Niedenstein</v>
          </cell>
        </row>
        <row r="296">
          <cell r="A296" t="str">
            <v>Niederaula</v>
          </cell>
        </row>
        <row r="297">
          <cell r="A297" t="str">
            <v>Niederdorfelden</v>
          </cell>
        </row>
        <row r="298">
          <cell r="A298" t="str">
            <v>Niedernhausen</v>
          </cell>
        </row>
        <row r="299">
          <cell r="A299" t="str">
            <v>Nieste</v>
          </cell>
        </row>
        <row r="300">
          <cell r="A300" t="str">
            <v>Niestetal</v>
          </cell>
        </row>
        <row r="301">
          <cell r="A301" t="str">
            <v>Nüsttal</v>
          </cell>
        </row>
        <row r="302">
          <cell r="A302" t="str">
            <v>Oberaula</v>
          </cell>
        </row>
        <row r="303">
          <cell r="A303" t="str">
            <v>Ober-Mörlen</v>
          </cell>
        </row>
        <row r="304">
          <cell r="A304" t="str">
            <v>Ober-Ramstadt</v>
          </cell>
        </row>
        <row r="305">
          <cell r="A305" t="str">
            <v>Obertshausen</v>
          </cell>
        </row>
        <row r="306">
          <cell r="A306" t="str">
            <v>Oberursel (Taunus)</v>
          </cell>
        </row>
        <row r="307">
          <cell r="A307" t="str">
            <v>Oberweser</v>
          </cell>
        </row>
        <row r="308">
          <cell r="A308" t="str">
            <v>Oberzent</v>
          </cell>
        </row>
        <row r="309">
          <cell r="A309" t="str">
            <v>Oestrich-Winkel</v>
          </cell>
        </row>
        <row r="310">
          <cell r="A310" t="str">
            <v>Offenbach am Main</v>
          </cell>
        </row>
        <row r="311">
          <cell r="A311" t="str">
            <v>Ortenberg</v>
          </cell>
        </row>
        <row r="312">
          <cell r="A312" t="str">
            <v>Ottrau</v>
          </cell>
        </row>
        <row r="313">
          <cell r="A313" t="str">
            <v>Otzberg</v>
          </cell>
        </row>
        <row r="314">
          <cell r="A314" t="str">
            <v>Petersberg</v>
          </cell>
        </row>
        <row r="315">
          <cell r="A315" t="str">
            <v>Pfungstadt</v>
          </cell>
        </row>
        <row r="316">
          <cell r="A316" t="str">
            <v>Philippsthal (Werra)</v>
          </cell>
        </row>
        <row r="317">
          <cell r="A317" t="str">
            <v>Pohlheim</v>
          </cell>
        </row>
        <row r="318">
          <cell r="A318" t="str">
            <v>Poppenhausen (Wasserkuppe)</v>
          </cell>
        </row>
        <row r="319">
          <cell r="A319" t="str">
            <v>Rabenau</v>
          </cell>
        </row>
        <row r="320">
          <cell r="A320" t="str">
            <v>Ranstadt</v>
          </cell>
        </row>
        <row r="321">
          <cell r="A321" t="str">
            <v>Rasdorf</v>
          </cell>
        </row>
        <row r="322">
          <cell r="A322" t="str">
            <v>Raunheim</v>
          </cell>
        </row>
        <row r="323">
          <cell r="A323" t="str">
            <v>Rauschenberg</v>
          </cell>
        </row>
        <row r="324">
          <cell r="A324" t="str">
            <v>Reichelsheim (Odenwald)</v>
          </cell>
        </row>
        <row r="325">
          <cell r="A325" t="str">
            <v>Reichelsheim (Wetterau)</v>
          </cell>
        </row>
        <row r="326">
          <cell r="A326" t="str">
            <v>Reinhardshagen</v>
          </cell>
        </row>
        <row r="327">
          <cell r="A327" t="str">
            <v>Reinheim</v>
          </cell>
        </row>
        <row r="328">
          <cell r="A328" t="str">
            <v>Reiskirchen</v>
          </cell>
        </row>
        <row r="329">
          <cell r="A329" t="str">
            <v>Riedstadt</v>
          </cell>
        </row>
        <row r="330">
          <cell r="A330" t="str">
            <v>Rimbach</v>
          </cell>
        </row>
        <row r="331">
          <cell r="A331" t="str">
            <v>Ringgau</v>
          </cell>
        </row>
        <row r="332">
          <cell r="A332" t="str">
            <v>Rockenberg</v>
          </cell>
        </row>
        <row r="333">
          <cell r="A333" t="str">
            <v>Rodenbach</v>
          </cell>
        </row>
        <row r="334">
          <cell r="A334" t="str">
            <v>Rödermark</v>
          </cell>
        </row>
        <row r="335">
          <cell r="A335" t="str">
            <v>Rodgau</v>
          </cell>
        </row>
        <row r="336">
          <cell r="A336" t="str">
            <v>Romrod</v>
          </cell>
        </row>
        <row r="337">
          <cell r="A337" t="str">
            <v>Ronneburg</v>
          </cell>
        </row>
        <row r="338">
          <cell r="A338" t="str">
            <v>Ronshausen</v>
          </cell>
        </row>
        <row r="339">
          <cell r="A339" t="str">
            <v>Rosbach v. d. Höhe</v>
          </cell>
        </row>
        <row r="340">
          <cell r="A340" t="str">
            <v>Rosenthal</v>
          </cell>
        </row>
        <row r="341">
          <cell r="A341" t="str">
            <v>Roßdorf</v>
          </cell>
        </row>
        <row r="342">
          <cell r="A342" t="str">
            <v>Rotenburg a. d. Fulda</v>
          </cell>
        </row>
        <row r="343">
          <cell r="A343" t="str">
            <v>Rüdesheim am Rhein</v>
          </cell>
        </row>
        <row r="344">
          <cell r="A344" t="str">
            <v>Runkel</v>
          </cell>
        </row>
        <row r="345">
          <cell r="A345" t="str">
            <v>Rüsselsheim am Main, Stadt</v>
          </cell>
        </row>
        <row r="346">
          <cell r="A346" t="str">
            <v>Schaafheim</v>
          </cell>
        </row>
        <row r="347">
          <cell r="A347" t="str">
            <v>Schauenburg</v>
          </cell>
        </row>
        <row r="348">
          <cell r="A348" t="str">
            <v>Schenklengsfeld</v>
          </cell>
        </row>
        <row r="349">
          <cell r="A349" t="str">
            <v>Schlangenbad</v>
          </cell>
        </row>
        <row r="350">
          <cell r="A350" t="str">
            <v>Schlitz</v>
          </cell>
        </row>
        <row r="351">
          <cell r="A351" t="str">
            <v>Schlüchtern</v>
          </cell>
        </row>
        <row r="352">
          <cell r="A352" t="str">
            <v>Schmitten</v>
          </cell>
        </row>
        <row r="353">
          <cell r="A353" t="str">
            <v>Schöffengrund</v>
          </cell>
        </row>
        <row r="354">
          <cell r="A354" t="str">
            <v>Schöneck</v>
          </cell>
        </row>
        <row r="355">
          <cell r="A355" t="str">
            <v>Schotten</v>
          </cell>
        </row>
        <row r="356">
          <cell r="A356" t="str">
            <v>Schrecksbach</v>
          </cell>
        </row>
        <row r="357">
          <cell r="A357" t="str">
            <v>Schwalbach am Taunus</v>
          </cell>
        </row>
        <row r="358">
          <cell r="A358" t="str">
            <v>Schwalmstadt</v>
          </cell>
        </row>
        <row r="359">
          <cell r="A359" t="str">
            <v>Schwalmtal</v>
          </cell>
        </row>
        <row r="360">
          <cell r="A360" t="str">
            <v>Schwarzenborn</v>
          </cell>
        </row>
        <row r="361">
          <cell r="A361" t="str">
            <v>Seeheim-Jugenheim</v>
          </cell>
        </row>
        <row r="362">
          <cell r="A362" t="str">
            <v>Seligenstadt</v>
          </cell>
        </row>
        <row r="363">
          <cell r="A363" t="str">
            <v>Selters (Taunus)</v>
          </cell>
        </row>
        <row r="364">
          <cell r="A364" t="str">
            <v>Siegbach</v>
          </cell>
        </row>
        <row r="365">
          <cell r="A365" t="str">
            <v>Sinn</v>
          </cell>
        </row>
        <row r="366">
          <cell r="A366" t="str">
            <v>Sinntal</v>
          </cell>
        </row>
        <row r="367">
          <cell r="A367" t="str">
            <v>Söhrewald</v>
          </cell>
        </row>
        <row r="368">
          <cell r="A368" t="str">
            <v>Solms</v>
          </cell>
        </row>
        <row r="369">
          <cell r="A369" t="str">
            <v>Sontra</v>
          </cell>
        </row>
        <row r="370">
          <cell r="A370" t="str">
            <v>Spangenberg</v>
          </cell>
        </row>
        <row r="371">
          <cell r="A371" t="str">
            <v>Stadtallendorf</v>
          </cell>
        </row>
        <row r="372">
          <cell r="A372" t="str">
            <v>Staufenberg</v>
          </cell>
        </row>
        <row r="373">
          <cell r="A373" t="str">
            <v>Steffenberg</v>
          </cell>
        </row>
        <row r="374">
          <cell r="A374" t="str">
            <v>Steinau an der Straße</v>
          </cell>
        </row>
        <row r="375">
          <cell r="A375" t="str">
            <v>Steinbach (Taunus)</v>
          </cell>
        </row>
        <row r="376">
          <cell r="A376" t="str">
            <v>Stockstadt am Rhein</v>
          </cell>
        </row>
        <row r="377">
          <cell r="A377" t="str">
            <v>Sulzbach (Taunus)</v>
          </cell>
        </row>
        <row r="378">
          <cell r="A378" t="str">
            <v>Tann (Rhön)</v>
          </cell>
        </row>
        <row r="379">
          <cell r="A379" t="str">
            <v>Taunusstein</v>
          </cell>
        </row>
        <row r="380">
          <cell r="A380" t="str">
            <v>Trebur</v>
          </cell>
        </row>
        <row r="381">
          <cell r="A381" t="str">
            <v>Trendelburg</v>
          </cell>
        </row>
        <row r="382">
          <cell r="A382" t="str">
            <v>Twistetal</v>
          </cell>
        </row>
        <row r="383">
          <cell r="A383" t="str">
            <v>Ulrichstein</v>
          </cell>
        </row>
        <row r="384">
          <cell r="A384" t="str">
            <v>Usingen</v>
          </cell>
        </row>
        <row r="385">
          <cell r="A385" t="str">
            <v>Vellmar</v>
          </cell>
        </row>
        <row r="386">
          <cell r="A386" t="str">
            <v>Viernheim</v>
          </cell>
        </row>
        <row r="387">
          <cell r="A387" t="str">
            <v>Villmar</v>
          </cell>
        </row>
        <row r="388">
          <cell r="A388" t="str">
            <v>Vöhl</v>
          </cell>
        </row>
        <row r="389">
          <cell r="A389" t="str">
            <v>Volkmarsen</v>
          </cell>
        </row>
        <row r="390">
          <cell r="A390" t="str">
            <v>Wabern</v>
          </cell>
        </row>
        <row r="391">
          <cell r="A391" t="str">
            <v>Wächtersbach</v>
          </cell>
        </row>
        <row r="392">
          <cell r="A392" t="str">
            <v>Wahlsburg</v>
          </cell>
        </row>
        <row r="393">
          <cell r="A393" t="str">
            <v>Waldbrunn (Westerwald)</v>
          </cell>
        </row>
        <row r="394">
          <cell r="A394" t="str">
            <v>Waldeck</v>
          </cell>
        </row>
        <row r="395">
          <cell r="A395" t="str">
            <v>Waldems</v>
          </cell>
        </row>
        <row r="396">
          <cell r="A396" t="str">
            <v>Waldkappel</v>
          </cell>
        </row>
        <row r="397">
          <cell r="A397" t="str">
            <v>Wald-Michelbach</v>
          </cell>
        </row>
        <row r="398">
          <cell r="A398" t="str">
            <v>Waldsolms</v>
          </cell>
        </row>
        <row r="399">
          <cell r="A399" t="str">
            <v>Walluf</v>
          </cell>
        </row>
        <row r="400">
          <cell r="A400" t="str">
            <v>Wanfried</v>
          </cell>
        </row>
        <row r="401">
          <cell r="A401" t="str">
            <v>Wartenberg</v>
          </cell>
        </row>
        <row r="402">
          <cell r="A402" t="str">
            <v>Wehretal</v>
          </cell>
        </row>
        <row r="403">
          <cell r="A403" t="str">
            <v>Wehrheim</v>
          </cell>
        </row>
        <row r="404">
          <cell r="A404" t="str">
            <v>Weilburg</v>
          </cell>
        </row>
        <row r="405">
          <cell r="A405" t="str">
            <v>Weilmünster</v>
          </cell>
        </row>
        <row r="406">
          <cell r="A406" t="str">
            <v>Weilrod</v>
          </cell>
        </row>
        <row r="407">
          <cell r="A407" t="str">
            <v>Weimar (Lahn)</v>
          </cell>
        </row>
        <row r="408">
          <cell r="A408" t="str">
            <v>Weinbach</v>
          </cell>
        </row>
        <row r="409">
          <cell r="A409" t="str">
            <v>Weißenborn</v>
          </cell>
        </row>
        <row r="410">
          <cell r="A410" t="str">
            <v>Weiterstadt</v>
          </cell>
        </row>
        <row r="411">
          <cell r="A411" t="str">
            <v>Wettenberg</v>
          </cell>
        </row>
        <row r="412">
          <cell r="A412" t="str">
            <v>Wetter (Hessen)</v>
          </cell>
        </row>
        <row r="413">
          <cell r="A413" t="str">
            <v>Wetzlar</v>
          </cell>
        </row>
        <row r="414">
          <cell r="A414" t="str">
            <v>Wiesbaden</v>
          </cell>
        </row>
        <row r="415">
          <cell r="A415" t="str">
            <v>Wildeck</v>
          </cell>
        </row>
        <row r="416">
          <cell r="A416" t="str">
            <v>Willingen (Upland)</v>
          </cell>
        </row>
        <row r="417">
          <cell r="A417" t="str">
            <v>Willingshausen</v>
          </cell>
        </row>
        <row r="418">
          <cell r="A418" t="str">
            <v>Witzenhausen</v>
          </cell>
        </row>
        <row r="419">
          <cell r="A419" t="str">
            <v>Wohratal</v>
          </cell>
        </row>
        <row r="420">
          <cell r="A420" t="str">
            <v>Wölfersheim</v>
          </cell>
        </row>
        <row r="421">
          <cell r="A421" t="str">
            <v>Wolfhagen</v>
          </cell>
        </row>
        <row r="422">
          <cell r="A422" t="str">
            <v>Wöllstadt</v>
          </cell>
        </row>
        <row r="423">
          <cell r="A423" t="str">
            <v>Zierenberg</v>
          </cell>
        </row>
        <row r="424">
          <cell r="A424" t="str">
            <v>Zwingenberg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B1" workbookViewId="0">
      <pane ySplit="1" topLeftCell="A2" activePane="bottomLeft" state="frozen"/>
      <selection activeCell="B1" sqref="B1"/>
      <selection pane="bottomLeft" activeCell="E17" sqref="E17"/>
    </sheetView>
  </sheetViews>
  <sheetFormatPr baseColWidth="10" defaultRowHeight="14.4" x14ac:dyDescent="0.55000000000000004"/>
  <cols>
    <col min="1" max="1" width="19.89453125" hidden="1" customWidth="1"/>
    <col min="2" max="2" width="19.89453125" customWidth="1"/>
    <col min="3" max="3" width="14.15625" customWidth="1"/>
    <col min="4" max="4" width="16.3671875" bestFit="1" customWidth="1"/>
    <col min="5" max="5" width="35.62890625" bestFit="1" customWidth="1"/>
    <col min="6" max="6" width="12.89453125" bestFit="1" customWidth="1"/>
    <col min="7" max="7" width="15.15625" bestFit="1" customWidth="1"/>
  </cols>
  <sheetData>
    <row r="1" spans="1:7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" t="s">
        <v>0</v>
      </c>
      <c r="F1" s="1" t="s">
        <v>945</v>
      </c>
      <c r="G1" s="2" t="s">
        <v>946</v>
      </c>
    </row>
    <row r="2" spans="1:7" x14ac:dyDescent="0.55000000000000004">
      <c r="A2" s="4" t="s">
        <v>240</v>
      </c>
      <c r="B2" s="4" t="s">
        <v>240</v>
      </c>
      <c r="C2" s="6" t="s">
        <v>241</v>
      </c>
      <c r="D2" s="6"/>
      <c r="E2" s="4" t="s">
        <v>1</v>
      </c>
      <c r="F2" s="5" t="s">
        <v>2</v>
      </c>
      <c r="G2" s="6" t="s">
        <v>3</v>
      </c>
    </row>
    <row r="3" spans="1:7" x14ac:dyDescent="0.55000000000000004">
      <c r="A3" s="4" t="s">
        <v>242</v>
      </c>
      <c r="B3" s="4" t="s">
        <v>242</v>
      </c>
      <c r="C3" s="6" t="s">
        <v>243</v>
      </c>
      <c r="D3" s="6"/>
      <c r="E3" s="4" t="s">
        <v>4</v>
      </c>
      <c r="F3" s="5" t="s">
        <v>2</v>
      </c>
      <c r="G3" s="6" t="s">
        <v>5</v>
      </c>
    </row>
    <row r="4" spans="1:7" x14ac:dyDescent="0.55000000000000004">
      <c r="A4" s="4" t="s">
        <v>244</v>
      </c>
      <c r="B4" s="4" t="s">
        <v>244</v>
      </c>
      <c r="C4" s="6" t="s">
        <v>245</v>
      </c>
      <c r="D4" s="6"/>
      <c r="E4" s="4" t="s">
        <v>6</v>
      </c>
      <c r="F4" s="5" t="s">
        <v>2</v>
      </c>
      <c r="G4" s="7" t="s">
        <v>7</v>
      </c>
    </row>
    <row r="5" spans="1:7" x14ac:dyDescent="0.55000000000000004">
      <c r="A5" s="4" t="s">
        <v>246</v>
      </c>
      <c r="B5" s="4" t="s">
        <v>246</v>
      </c>
      <c r="C5" s="6" t="s">
        <v>245</v>
      </c>
      <c r="D5" s="6"/>
      <c r="E5" s="4" t="s">
        <v>247</v>
      </c>
      <c r="F5" s="5" t="s">
        <v>2</v>
      </c>
      <c r="G5" s="7" t="s">
        <v>248</v>
      </c>
    </row>
    <row r="6" spans="1:7" x14ac:dyDescent="0.55000000000000004">
      <c r="A6" s="15"/>
      <c r="B6" s="15"/>
    </row>
    <row r="7" spans="1:7" x14ac:dyDescent="0.55000000000000004">
      <c r="A7" s="15"/>
      <c r="B7" s="15"/>
    </row>
    <row r="8" spans="1:7" x14ac:dyDescent="0.55000000000000004">
      <c r="A8" s="15"/>
      <c r="B8" s="15"/>
    </row>
    <row r="9" spans="1:7" x14ac:dyDescent="0.55000000000000004">
      <c r="A9" s="15"/>
      <c r="B9" s="15"/>
    </row>
    <row r="10" spans="1:7" x14ac:dyDescent="0.55000000000000004">
      <c r="A10" s="15"/>
      <c r="B10" s="15"/>
    </row>
    <row r="11" spans="1:7" x14ac:dyDescent="0.55000000000000004">
      <c r="A11" s="15"/>
      <c r="B11" s="15"/>
    </row>
    <row r="12" spans="1:7" x14ac:dyDescent="0.55000000000000004">
      <c r="A12" s="15"/>
      <c r="B12" s="15"/>
    </row>
    <row r="13" spans="1:7" x14ac:dyDescent="0.55000000000000004">
      <c r="A13" s="15"/>
      <c r="B13" s="15"/>
    </row>
    <row r="14" spans="1:7" x14ac:dyDescent="0.55000000000000004">
      <c r="A14" s="15"/>
      <c r="B14" s="15"/>
    </row>
    <row r="15" spans="1:7" x14ac:dyDescent="0.55000000000000004">
      <c r="A15" s="15"/>
      <c r="B15" s="15"/>
    </row>
    <row r="16" spans="1:7" x14ac:dyDescent="0.55000000000000004">
      <c r="A16" s="15"/>
      <c r="B16" s="15"/>
    </row>
    <row r="17" spans="1:2" x14ac:dyDescent="0.55000000000000004">
      <c r="A17" s="15"/>
      <c r="B17" s="15"/>
    </row>
    <row r="18" spans="1:2" x14ac:dyDescent="0.55000000000000004">
      <c r="A18" s="15"/>
      <c r="B18" s="15"/>
    </row>
    <row r="19" spans="1:2" x14ac:dyDescent="0.55000000000000004">
      <c r="A19" s="15"/>
      <c r="B19" s="15"/>
    </row>
    <row r="20" spans="1:2" x14ac:dyDescent="0.55000000000000004">
      <c r="A20" s="15"/>
      <c r="B20" s="15"/>
    </row>
    <row r="21" spans="1:2" x14ac:dyDescent="0.55000000000000004">
      <c r="A21" s="15"/>
      <c r="B21" s="15"/>
    </row>
    <row r="22" spans="1:2" x14ac:dyDescent="0.55000000000000004">
      <c r="A22" s="15"/>
      <c r="B22" s="15"/>
    </row>
    <row r="23" spans="1:2" x14ac:dyDescent="0.55000000000000004">
      <c r="A23" s="15"/>
      <c r="B23" s="15"/>
    </row>
    <row r="24" spans="1:2" x14ac:dyDescent="0.55000000000000004">
      <c r="A24" s="15"/>
      <c r="B24" s="15"/>
    </row>
    <row r="25" spans="1:2" x14ac:dyDescent="0.55000000000000004">
      <c r="A25" s="15"/>
      <c r="B25" s="15"/>
    </row>
    <row r="26" spans="1:2" x14ac:dyDescent="0.55000000000000004">
      <c r="A26" s="15"/>
      <c r="B26" s="15"/>
    </row>
    <row r="27" spans="1:2" x14ac:dyDescent="0.55000000000000004">
      <c r="A27" s="15"/>
      <c r="B27" s="15"/>
    </row>
    <row r="28" spans="1:2" x14ac:dyDescent="0.55000000000000004">
      <c r="A28" s="15"/>
      <c r="B28" s="15"/>
    </row>
    <row r="29" spans="1:2" x14ac:dyDescent="0.55000000000000004">
      <c r="A29" s="15"/>
      <c r="B29" s="15"/>
    </row>
    <row r="30" spans="1:2" x14ac:dyDescent="0.55000000000000004">
      <c r="A30" s="15"/>
      <c r="B30" s="15"/>
    </row>
    <row r="31" spans="1:2" x14ac:dyDescent="0.55000000000000004">
      <c r="A31" s="15"/>
      <c r="B31" s="15"/>
    </row>
    <row r="32" spans="1:2" x14ac:dyDescent="0.55000000000000004">
      <c r="A32" s="15"/>
      <c r="B32" s="15"/>
    </row>
    <row r="33" spans="1:2" x14ac:dyDescent="0.55000000000000004">
      <c r="A33" s="15"/>
      <c r="B33" s="15"/>
    </row>
    <row r="34" spans="1:2" x14ac:dyDescent="0.55000000000000004">
      <c r="A34" s="15"/>
      <c r="B34" s="15"/>
    </row>
    <row r="35" spans="1:2" x14ac:dyDescent="0.55000000000000004">
      <c r="A35" s="15"/>
      <c r="B35" s="15"/>
    </row>
    <row r="36" spans="1:2" x14ac:dyDescent="0.55000000000000004">
      <c r="A36" s="15"/>
      <c r="B36" s="15"/>
    </row>
    <row r="37" spans="1:2" x14ac:dyDescent="0.55000000000000004">
      <c r="A37" s="15"/>
      <c r="B37" s="15"/>
    </row>
    <row r="38" spans="1:2" x14ac:dyDescent="0.55000000000000004">
      <c r="A38" s="15"/>
      <c r="B38" s="15"/>
    </row>
    <row r="39" spans="1:2" x14ac:dyDescent="0.55000000000000004">
      <c r="A39" s="15"/>
      <c r="B39" s="15"/>
    </row>
    <row r="40" spans="1:2" x14ac:dyDescent="0.55000000000000004">
      <c r="A40" s="15"/>
      <c r="B40" s="15"/>
    </row>
    <row r="41" spans="1:2" x14ac:dyDescent="0.55000000000000004">
      <c r="A41" s="15"/>
      <c r="B41" s="15"/>
    </row>
    <row r="42" spans="1:2" x14ac:dyDescent="0.55000000000000004">
      <c r="A42" s="15"/>
      <c r="B42" s="15"/>
    </row>
    <row r="43" spans="1:2" x14ac:dyDescent="0.55000000000000004">
      <c r="A43" s="15"/>
      <c r="B43" s="15"/>
    </row>
    <row r="44" spans="1:2" x14ac:dyDescent="0.55000000000000004">
      <c r="A44" s="15"/>
      <c r="B44" s="15"/>
    </row>
    <row r="45" spans="1:2" x14ac:dyDescent="0.55000000000000004">
      <c r="A45" s="15"/>
      <c r="B45" s="15"/>
    </row>
    <row r="46" spans="1:2" x14ac:dyDescent="0.55000000000000004">
      <c r="A46" s="15"/>
      <c r="B46" s="15"/>
    </row>
    <row r="47" spans="1:2" x14ac:dyDescent="0.55000000000000004">
      <c r="A47" s="15"/>
      <c r="B47" s="15"/>
    </row>
    <row r="48" spans="1:2" x14ac:dyDescent="0.55000000000000004">
      <c r="A48" s="15"/>
      <c r="B48" s="15"/>
    </row>
    <row r="49" spans="1:2" x14ac:dyDescent="0.55000000000000004">
      <c r="A49" s="15"/>
      <c r="B49" s="15"/>
    </row>
    <row r="50" spans="1:2" x14ac:dyDescent="0.55000000000000004">
      <c r="A50" s="15"/>
      <c r="B50" s="15"/>
    </row>
    <row r="51" spans="1:2" x14ac:dyDescent="0.55000000000000004">
      <c r="A51" s="15"/>
      <c r="B51" s="15"/>
    </row>
    <row r="52" spans="1:2" x14ac:dyDescent="0.55000000000000004">
      <c r="A52" s="15"/>
      <c r="B52" s="15"/>
    </row>
    <row r="53" spans="1:2" x14ac:dyDescent="0.55000000000000004">
      <c r="A53" s="15"/>
      <c r="B53" s="15"/>
    </row>
    <row r="54" spans="1:2" x14ac:dyDescent="0.55000000000000004">
      <c r="A54" s="15"/>
      <c r="B54" s="15"/>
    </row>
    <row r="55" spans="1:2" x14ac:dyDescent="0.55000000000000004">
      <c r="A55" s="15"/>
      <c r="B55" s="15"/>
    </row>
    <row r="56" spans="1:2" x14ac:dyDescent="0.55000000000000004">
      <c r="A56" s="15"/>
      <c r="B56" s="15"/>
    </row>
    <row r="57" spans="1:2" x14ac:dyDescent="0.55000000000000004">
      <c r="A57" s="15"/>
      <c r="B57" s="15"/>
    </row>
    <row r="58" spans="1:2" x14ac:dyDescent="0.55000000000000004">
      <c r="A58" s="15"/>
      <c r="B58" s="15"/>
    </row>
    <row r="59" spans="1:2" x14ac:dyDescent="0.55000000000000004">
      <c r="A59" s="15"/>
      <c r="B59" s="15"/>
    </row>
    <row r="60" spans="1:2" x14ac:dyDescent="0.55000000000000004">
      <c r="A60" s="15"/>
      <c r="B60" s="15"/>
    </row>
    <row r="61" spans="1:2" x14ac:dyDescent="0.55000000000000004">
      <c r="A61" s="15"/>
      <c r="B61" s="15"/>
    </row>
    <row r="62" spans="1:2" x14ac:dyDescent="0.55000000000000004">
      <c r="A62" s="15"/>
      <c r="B62" s="15"/>
    </row>
    <row r="63" spans="1:2" x14ac:dyDescent="0.55000000000000004">
      <c r="A63" s="15"/>
      <c r="B63" s="15"/>
    </row>
    <row r="64" spans="1:2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</sheetData>
  <autoFilter ref="B1:G5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5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19.89453125" hidden="1" customWidth="1"/>
    <col min="2" max="2" width="27.1015625" customWidth="1"/>
    <col min="3" max="3" width="14.15625" customWidth="1"/>
    <col min="4" max="4" width="16.3671875" bestFit="1" customWidth="1"/>
    <col min="5" max="5" width="18.47265625" bestFit="1" customWidth="1"/>
    <col min="6" max="6" width="39.26171875" customWidth="1"/>
    <col min="7" max="7" width="14.5234375" bestFit="1" customWidth="1"/>
    <col min="8" max="8" width="15.15625" bestFit="1" customWidth="1"/>
    <col min="9" max="10" width="0" hidden="1" customWidth="1"/>
  </cols>
  <sheetData>
    <row r="1" spans="1:10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10" x14ac:dyDescent="0.55000000000000004">
      <c r="A2" s="4" t="s">
        <v>428</v>
      </c>
      <c r="B2" s="4" t="s">
        <v>951</v>
      </c>
      <c r="C2" s="5" t="s">
        <v>273</v>
      </c>
      <c r="D2" s="5"/>
      <c r="E2" s="4" t="s">
        <v>688</v>
      </c>
      <c r="F2" s="4" t="s">
        <v>97</v>
      </c>
      <c r="G2" s="9" t="s">
        <v>98</v>
      </c>
      <c r="H2" s="4" t="s">
        <v>936</v>
      </c>
    </row>
    <row r="3" spans="1:10" ht="24.6" x14ac:dyDescent="0.55000000000000004">
      <c r="A3" s="4" t="s">
        <v>428</v>
      </c>
      <c r="B3" s="4" t="s">
        <v>949</v>
      </c>
      <c r="C3" s="5" t="s">
        <v>273</v>
      </c>
      <c r="D3" s="5"/>
      <c r="E3" s="4" t="s">
        <v>684</v>
      </c>
      <c r="F3" s="4" t="s">
        <v>97</v>
      </c>
      <c r="G3" s="9" t="s">
        <v>98</v>
      </c>
      <c r="H3" s="4" t="s">
        <v>739</v>
      </c>
    </row>
    <row r="4" spans="1:10" ht="24.6" x14ac:dyDescent="0.55000000000000004">
      <c r="A4" s="4" t="s">
        <v>428</v>
      </c>
      <c r="B4" s="4" t="s">
        <v>950</v>
      </c>
      <c r="C4" s="5" t="s">
        <v>273</v>
      </c>
      <c r="D4" s="5"/>
      <c r="E4" s="4" t="s">
        <v>685</v>
      </c>
      <c r="F4" s="4" t="s">
        <v>97</v>
      </c>
      <c r="G4" s="9" t="s">
        <v>98</v>
      </c>
      <c r="H4" s="4" t="s">
        <v>740</v>
      </c>
    </row>
    <row r="5" spans="1:10" x14ac:dyDescent="0.55000000000000004">
      <c r="A5" s="11" t="s">
        <v>429</v>
      </c>
      <c r="B5" s="4" t="str">
        <f t="shared" ref="B5" si="0">I5&amp;"_"&amp;A5</f>
        <v>1_Produktbereich</v>
      </c>
      <c r="C5" s="5" t="s">
        <v>273</v>
      </c>
      <c r="D5" s="5"/>
      <c r="E5" s="4" t="s">
        <v>738</v>
      </c>
      <c r="F5" s="4" t="s">
        <v>99</v>
      </c>
      <c r="G5" s="9" t="s">
        <v>98</v>
      </c>
      <c r="H5" s="4" t="s">
        <v>750</v>
      </c>
      <c r="I5">
        <v>1</v>
      </c>
      <c r="J5" s="4"/>
    </row>
    <row r="6" spans="1:10" x14ac:dyDescent="0.55000000000000004">
      <c r="A6" s="4" t="s">
        <v>430</v>
      </c>
      <c r="B6" s="4" t="str">
        <f>I6&amp;"_"&amp;J6&amp;"_"&amp;A6</f>
        <v>1_HH_oE_abs_vor_ILV</v>
      </c>
      <c r="C6" s="13" t="s">
        <v>253</v>
      </c>
      <c r="D6" s="13"/>
      <c r="E6" s="4" t="s">
        <v>688</v>
      </c>
      <c r="F6" s="4" t="s">
        <v>100</v>
      </c>
      <c r="G6" s="9" t="s">
        <v>98</v>
      </c>
      <c r="H6" s="4" t="s">
        <v>258</v>
      </c>
      <c r="I6">
        <v>1</v>
      </c>
      <c r="J6" s="4" t="s">
        <v>941</v>
      </c>
    </row>
    <row r="7" spans="1:10" x14ac:dyDescent="0.55000000000000004">
      <c r="A7" s="4" t="s">
        <v>431</v>
      </c>
      <c r="B7" s="4" t="str">
        <f t="shared" ref="B7:B17" si="1">I7&amp;"_"&amp;J7&amp;"_"&amp;A7</f>
        <v>1_HH_oE_abs_nach_ILV</v>
      </c>
      <c r="C7" s="13" t="s">
        <v>253</v>
      </c>
      <c r="D7" s="13"/>
      <c r="E7" s="4" t="s">
        <v>688</v>
      </c>
      <c r="F7" s="4" t="s">
        <v>101</v>
      </c>
      <c r="G7" s="9" t="s">
        <v>98</v>
      </c>
      <c r="H7" s="4" t="s">
        <v>111</v>
      </c>
      <c r="I7">
        <v>1</v>
      </c>
      <c r="J7" s="4" t="s">
        <v>941</v>
      </c>
    </row>
    <row r="8" spans="1:10" x14ac:dyDescent="0.55000000000000004">
      <c r="A8" s="4" t="s">
        <v>432</v>
      </c>
      <c r="B8" s="4" t="str">
        <f t="shared" si="1"/>
        <v>1_HH_oA_abs_vor_ILV</v>
      </c>
      <c r="C8" s="13" t="s">
        <v>253</v>
      </c>
      <c r="D8" s="13"/>
      <c r="E8" s="4" t="s">
        <v>688</v>
      </c>
      <c r="F8" s="4" t="s">
        <v>102</v>
      </c>
      <c r="G8" s="9" t="s">
        <v>98</v>
      </c>
      <c r="H8" s="4" t="s">
        <v>282</v>
      </c>
      <c r="I8">
        <v>1</v>
      </c>
      <c r="J8" s="4" t="s">
        <v>941</v>
      </c>
    </row>
    <row r="9" spans="1:10" x14ac:dyDescent="0.55000000000000004">
      <c r="A9" s="4" t="s">
        <v>433</v>
      </c>
      <c r="B9" s="4" t="str">
        <f t="shared" si="1"/>
        <v>1_HH_oA_abs_nach_ILV</v>
      </c>
      <c r="C9" s="13" t="s">
        <v>253</v>
      </c>
      <c r="D9" s="13"/>
      <c r="E9" s="4" t="s">
        <v>688</v>
      </c>
      <c r="F9" s="4" t="s">
        <v>103</v>
      </c>
      <c r="G9" s="9" t="s">
        <v>98</v>
      </c>
      <c r="H9" s="4" t="s">
        <v>618</v>
      </c>
      <c r="I9">
        <v>1</v>
      </c>
      <c r="J9" s="4" t="s">
        <v>941</v>
      </c>
    </row>
    <row r="10" spans="1:10" x14ac:dyDescent="0.55000000000000004">
      <c r="A10" s="4" t="s">
        <v>430</v>
      </c>
      <c r="B10" s="4" t="str">
        <f t="shared" si="1"/>
        <v>1_HH_m1_oE_abs_vor_ILV</v>
      </c>
      <c r="C10" s="13" t="s">
        <v>253</v>
      </c>
      <c r="D10" s="13"/>
      <c r="E10" s="4" t="s">
        <v>684</v>
      </c>
      <c r="F10" s="4" t="s">
        <v>100</v>
      </c>
      <c r="G10" s="9" t="s">
        <v>98</v>
      </c>
      <c r="H10" s="4" t="s">
        <v>741</v>
      </c>
      <c r="I10">
        <v>1</v>
      </c>
      <c r="J10" s="4" t="s">
        <v>939</v>
      </c>
    </row>
    <row r="11" spans="1:10" x14ac:dyDescent="0.55000000000000004">
      <c r="A11" s="4" t="s">
        <v>431</v>
      </c>
      <c r="B11" s="4" t="str">
        <f t="shared" si="1"/>
        <v>1_HH_m1_oE_abs_nach_ILV</v>
      </c>
      <c r="C11" s="13" t="s">
        <v>253</v>
      </c>
      <c r="D11" s="13"/>
      <c r="E11" s="4" t="s">
        <v>684</v>
      </c>
      <c r="F11" s="4" t="s">
        <v>101</v>
      </c>
      <c r="G11" s="9" t="s">
        <v>98</v>
      </c>
      <c r="H11" s="4" t="s">
        <v>742</v>
      </c>
      <c r="I11">
        <v>1</v>
      </c>
      <c r="J11" s="4" t="s">
        <v>939</v>
      </c>
    </row>
    <row r="12" spans="1:10" x14ac:dyDescent="0.55000000000000004">
      <c r="A12" s="4" t="s">
        <v>432</v>
      </c>
      <c r="B12" s="4" t="str">
        <f t="shared" si="1"/>
        <v>1_HH_m1_oA_abs_vor_ILV</v>
      </c>
      <c r="C12" s="13" t="s">
        <v>253</v>
      </c>
      <c r="D12" s="13"/>
      <c r="E12" s="4" t="s">
        <v>684</v>
      </c>
      <c r="F12" s="4" t="s">
        <v>102</v>
      </c>
      <c r="G12" s="9" t="s">
        <v>98</v>
      </c>
      <c r="H12" s="4" t="s">
        <v>743</v>
      </c>
      <c r="I12">
        <v>1</v>
      </c>
      <c r="J12" s="4" t="s">
        <v>939</v>
      </c>
    </row>
    <row r="13" spans="1:10" x14ac:dyDescent="0.55000000000000004">
      <c r="A13" s="4" t="s">
        <v>433</v>
      </c>
      <c r="B13" s="4" t="str">
        <f t="shared" si="1"/>
        <v>1_HH_m1_oA_abs_nach_ILV</v>
      </c>
      <c r="C13" s="13" t="s">
        <v>253</v>
      </c>
      <c r="D13" s="13"/>
      <c r="E13" s="4" t="s">
        <v>684</v>
      </c>
      <c r="F13" s="4" t="s">
        <v>103</v>
      </c>
      <c r="G13" s="9" t="s">
        <v>98</v>
      </c>
      <c r="H13" s="4" t="s">
        <v>744</v>
      </c>
      <c r="I13">
        <v>1</v>
      </c>
      <c r="J13" s="4" t="s">
        <v>939</v>
      </c>
    </row>
    <row r="14" spans="1:10" x14ac:dyDescent="0.55000000000000004">
      <c r="A14" s="4" t="s">
        <v>430</v>
      </c>
      <c r="B14" s="4" t="str">
        <f t="shared" si="1"/>
        <v>1_HH_m2_oE_abs_vor_ILV</v>
      </c>
      <c r="C14" s="13" t="s">
        <v>253</v>
      </c>
      <c r="D14" s="13"/>
      <c r="E14" s="4" t="s">
        <v>685</v>
      </c>
      <c r="F14" s="4" t="s">
        <v>100</v>
      </c>
      <c r="G14" s="9" t="s">
        <v>98</v>
      </c>
      <c r="H14" s="4" t="s">
        <v>745</v>
      </c>
      <c r="I14">
        <v>1</v>
      </c>
      <c r="J14" s="4" t="s">
        <v>940</v>
      </c>
    </row>
    <row r="15" spans="1:10" x14ac:dyDescent="0.55000000000000004">
      <c r="A15" s="4" t="s">
        <v>431</v>
      </c>
      <c r="B15" s="4" t="str">
        <f t="shared" si="1"/>
        <v>1_HH_m2_oE_abs_nach_ILV</v>
      </c>
      <c r="C15" s="13" t="s">
        <v>253</v>
      </c>
      <c r="D15" s="13"/>
      <c r="E15" s="4" t="s">
        <v>685</v>
      </c>
      <c r="F15" s="4" t="s">
        <v>101</v>
      </c>
      <c r="G15" s="9" t="s">
        <v>98</v>
      </c>
      <c r="H15" s="4" t="s">
        <v>746</v>
      </c>
      <c r="I15">
        <v>1</v>
      </c>
      <c r="J15" s="4" t="s">
        <v>940</v>
      </c>
    </row>
    <row r="16" spans="1:10" x14ac:dyDescent="0.55000000000000004">
      <c r="A16" s="4" t="s">
        <v>432</v>
      </c>
      <c r="B16" s="4" t="str">
        <f t="shared" si="1"/>
        <v>1_HH_m2_oA_abs_vor_ILV</v>
      </c>
      <c r="C16" s="13" t="s">
        <v>253</v>
      </c>
      <c r="D16" s="13"/>
      <c r="E16" s="4" t="s">
        <v>685</v>
      </c>
      <c r="F16" s="4" t="s">
        <v>102</v>
      </c>
      <c r="G16" s="9" t="s">
        <v>98</v>
      </c>
      <c r="H16" s="4" t="s">
        <v>747</v>
      </c>
      <c r="I16">
        <v>1</v>
      </c>
      <c r="J16" s="4" t="s">
        <v>940</v>
      </c>
    </row>
    <row r="17" spans="1:10" x14ac:dyDescent="0.55000000000000004">
      <c r="A17" s="4" t="s">
        <v>433</v>
      </c>
      <c r="B17" s="4" t="str">
        <f t="shared" si="1"/>
        <v>1_HH_m2_oA_abs_nach_ILV</v>
      </c>
      <c r="C17" s="13" t="s">
        <v>253</v>
      </c>
      <c r="D17" s="13"/>
      <c r="E17" s="4" t="s">
        <v>685</v>
      </c>
      <c r="F17" s="4" t="s">
        <v>103</v>
      </c>
      <c r="G17" s="9" t="s">
        <v>98</v>
      </c>
      <c r="H17" s="4" t="s">
        <v>748</v>
      </c>
      <c r="I17">
        <v>1</v>
      </c>
      <c r="J17" s="4" t="s">
        <v>940</v>
      </c>
    </row>
    <row r="18" spans="1:10" x14ac:dyDescent="0.55000000000000004">
      <c r="A18" s="11" t="s">
        <v>429</v>
      </c>
      <c r="B18" s="4" t="str">
        <f t="shared" ref="B18:B70" si="2">I18&amp;"_"&amp;A18</f>
        <v>2_Produktbereich</v>
      </c>
      <c r="C18" s="5" t="s">
        <v>273</v>
      </c>
      <c r="D18" s="5"/>
      <c r="E18" s="4" t="s">
        <v>749</v>
      </c>
      <c r="F18" s="4" t="s">
        <v>99</v>
      </c>
      <c r="G18" s="9" t="s">
        <v>98</v>
      </c>
      <c r="H18" s="4" t="s">
        <v>9</v>
      </c>
      <c r="I18">
        <v>2</v>
      </c>
    </row>
    <row r="19" spans="1:10" x14ac:dyDescent="0.55000000000000004">
      <c r="A19" s="4" t="s">
        <v>430</v>
      </c>
      <c r="B19" s="4" t="str">
        <f t="shared" ref="B19:B30" si="3">I19&amp;"_"&amp;J19&amp;"_"&amp;A19</f>
        <v>2_HH_oE_abs_vor_ILV</v>
      </c>
      <c r="C19" s="13" t="s">
        <v>253</v>
      </c>
      <c r="D19" s="13"/>
      <c r="E19" s="4" t="s">
        <v>688</v>
      </c>
      <c r="F19" s="4" t="s">
        <v>100</v>
      </c>
      <c r="G19" s="9" t="s">
        <v>98</v>
      </c>
      <c r="H19" s="4" t="s">
        <v>261</v>
      </c>
      <c r="I19">
        <v>2</v>
      </c>
      <c r="J19" s="4" t="s">
        <v>941</v>
      </c>
    </row>
    <row r="20" spans="1:10" x14ac:dyDescent="0.55000000000000004">
      <c r="A20" s="4" t="s">
        <v>431</v>
      </c>
      <c r="B20" s="4" t="str">
        <f t="shared" si="3"/>
        <v>2_HH_oE_abs_nach_ILV</v>
      </c>
      <c r="C20" s="13" t="s">
        <v>253</v>
      </c>
      <c r="D20" s="13"/>
      <c r="E20" s="4" t="s">
        <v>688</v>
      </c>
      <c r="F20" s="4" t="s">
        <v>101</v>
      </c>
      <c r="G20" s="9" t="s">
        <v>98</v>
      </c>
      <c r="H20" s="4" t="s">
        <v>113</v>
      </c>
      <c r="I20">
        <v>2</v>
      </c>
      <c r="J20" s="4" t="s">
        <v>941</v>
      </c>
    </row>
    <row r="21" spans="1:10" x14ac:dyDescent="0.55000000000000004">
      <c r="A21" s="4" t="s">
        <v>432</v>
      </c>
      <c r="B21" s="4" t="str">
        <f t="shared" si="3"/>
        <v>2_HH_oA_abs_vor_ILV</v>
      </c>
      <c r="C21" s="13" t="s">
        <v>253</v>
      </c>
      <c r="D21" s="13"/>
      <c r="E21" s="4" t="s">
        <v>688</v>
      </c>
      <c r="F21" s="4" t="s">
        <v>102</v>
      </c>
      <c r="G21" s="9" t="s">
        <v>98</v>
      </c>
      <c r="H21" s="4" t="s">
        <v>285</v>
      </c>
      <c r="I21">
        <v>2</v>
      </c>
      <c r="J21" s="4" t="s">
        <v>941</v>
      </c>
    </row>
    <row r="22" spans="1:10" x14ac:dyDescent="0.55000000000000004">
      <c r="A22" s="4" t="s">
        <v>433</v>
      </c>
      <c r="B22" s="4" t="str">
        <f t="shared" si="3"/>
        <v>2_HH_oA_abs_nach_ILV</v>
      </c>
      <c r="C22" s="13" t="s">
        <v>253</v>
      </c>
      <c r="D22" s="13"/>
      <c r="E22" s="4" t="s">
        <v>688</v>
      </c>
      <c r="F22" s="4" t="s">
        <v>103</v>
      </c>
      <c r="G22" s="9" t="s">
        <v>98</v>
      </c>
      <c r="H22" s="4" t="s">
        <v>619</v>
      </c>
      <c r="I22">
        <v>2</v>
      </c>
      <c r="J22" s="4" t="s">
        <v>941</v>
      </c>
    </row>
    <row r="23" spans="1:10" x14ac:dyDescent="0.55000000000000004">
      <c r="A23" s="4" t="s">
        <v>430</v>
      </c>
      <c r="B23" s="4" t="str">
        <f t="shared" si="3"/>
        <v>2_HH_m1_oE_abs_vor_ILV</v>
      </c>
      <c r="C23" s="13" t="s">
        <v>253</v>
      </c>
      <c r="D23" s="13"/>
      <c r="E23" s="4" t="s">
        <v>684</v>
      </c>
      <c r="F23" s="4" t="s">
        <v>100</v>
      </c>
      <c r="G23" s="9" t="s">
        <v>98</v>
      </c>
      <c r="H23" s="4" t="s">
        <v>765</v>
      </c>
      <c r="I23">
        <v>2</v>
      </c>
      <c r="J23" s="4" t="s">
        <v>939</v>
      </c>
    </row>
    <row r="24" spans="1:10" x14ac:dyDescent="0.55000000000000004">
      <c r="A24" s="4" t="s">
        <v>431</v>
      </c>
      <c r="B24" s="4" t="str">
        <f t="shared" si="3"/>
        <v>2_HH_m1_oE_abs_nach_ILV</v>
      </c>
      <c r="C24" s="13" t="s">
        <v>253</v>
      </c>
      <c r="D24" s="13"/>
      <c r="E24" s="4" t="s">
        <v>684</v>
      </c>
      <c r="F24" s="4" t="s">
        <v>101</v>
      </c>
      <c r="G24" s="9" t="s">
        <v>98</v>
      </c>
      <c r="H24" s="4" t="s">
        <v>766</v>
      </c>
      <c r="I24">
        <v>2</v>
      </c>
      <c r="J24" s="4" t="s">
        <v>939</v>
      </c>
    </row>
    <row r="25" spans="1:10" x14ac:dyDescent="0.55000000000000004">
      <c r="A25" s="4" t="s">
        <v>432</v>
      </c>
      <c r="B25" s="4" t="str">
        <f t="shared" si="3"/>
        <v>2_HH_m1_oA_abs_vor_ILV</v>
      </c>
      <c r="C25" s="13" t="s">
        <v>253</v>
      </c>
      <c r="D25" s="13"/>
      <c r="E25" s="4" t="s">
        <v>684</v>
      </c>
      <c r="F25" s="4" t="s">
        <v>102</v>
      </c>
      <c r="G25" s="9" t="s">
        <v>98</v>
      </c>
      <c r="H25" s="4" t="s">
        <v>767</v>
      </c>
      <c r="I25">
        <v>2</v>
      </c>
      <c r="J25" s="4" t="s">
        <v>939</v>
      </c>
    </row>
    <row r="26" spans="1:10" x14ac:dyDescent="0.55000000000000004">
      <c r="A26" s="4" t="s">
        <v>433</v>
      </c>
      <c r="B26" s="4" t="str">
        <f t="shared" si="3"/>
        <v>2_HH_m1_oA_abs_nach_ILV</v>
      </c>
      <c r="C26" s="13" t="s">
        <v>253</v>
      </c>
      <c r="D26" s="13"/>
      <c r="E26" s="4" t="s">
        <v>684</v>
      </c>
      <c r="F26" s="4" t="s">
        <v>103</v>
      </c>
      <c r="G26" s="9" t="s">
        <v>98</v>
      </c>
      <c r="H26" s="4" t="s">
        <v>768</v>
      </c>
      <c r="I26">
        <v>2</v>
      </c>
      <c r="J26" s="4" t="s">
        <v>939</v>
      </c>
    </row>
    <row r="27" spans="1:10" x14ac:dyDescent="0.55000000000000004">
      <c r="A27" s="4" t="s">
        <v>430</v>
      </c>
      <c r="B27" s="4" t="str">
        <f t="shared" si="3"/>
        <v>2_HH_m2_oE_abs_vor_ILV</v>
      </c>
      <c r="C27" s="13" t="s">
        <v>253</v>
      </c>
      <c r="D27" s="13"/>
      <c r="E27" s="4" t="s">
        <v>685</v>
      </c>
      <c r="F27" s="4" t="s">
        <v>100</v>
      </c>
      <c r="G27" s="9" t="s">
        <v>98</v>
      </c>
      <c r="H27" s="4" t="s">
        <v>769</v>
      </c>
      <c r="I27">
        <v>2</v>
      </c>
      <c r="J27" s="4" t="s">
        <v>940</v>
      </c>
    </row>
    <row r="28" spans="1:10" x14ac:dyDescent="0.55000000000000004">
      <c r="A28" s="4" t="s">
        <v>431</v>
      </c>
      <c r="B28" s="4" t="str">
        <f t="shared" si="3"/>
        <v>2_HH_m2_oE_abs_nach_ILV</v>
      </c>
      <c r="C28" s="13" t="s">
        <v>253</v>
      </c>
      <c r="D28" s="13"/>
      <c r="E28" s="4" t="s">
        <v>685</v>
      </c>
      <c r="F28" s="4" t="s">
        <v>101</v>
      </c>
      <c r="G28" s="9" t="s">
        <v>98</v>
      </c>
      <c r="H28" s="4" t="s">
        <v>770</v>
      </c>
      <c r="I28">
        <v>2</v>
      </c>
      <c r="J28" s="4" t="s">
        <v>940</v>
      </c>
    </row>
    <row r="29" spans="1:10" x14ac:dyDescent="0.55000000000000004">
      <c r="A29" s="4" t="s">
        <v>432</v>
      </c>
      <c r="B29" s="4" t="str">
        <f t="shared" si="3"/>
        <v>2_HH_m2_oA_abs_vor_ILV</v>
      </c>
      <c r="C29" s="13" t="s">
        <v>253</v>
      </c>
      <c r="D29" s="13"/>
      <c r="E29" s="4" t="s">
        <v>685</v>
      </c>
      <c r="F29" s="4" t="s">
        <v>102</v>
      </c>
      <c r="G29" s="9" t="s">
        <v>98</v>
      </c>
      <c r="H29" s="4" t="s">
        <v>771</v>
      </c>
      <c r="I29">
        <v>2</v>
      </c>
      <c r="J29" s="4" t="s">
        <v>940</v>
      </c>
    </row>
    <row r="30" spans="1:10" x14ac:dyDescent="0.55000000000000004">
      <c r="A30" s="4" t="s">
        <v>433</v>
      </c>
      <c r="B30" s="4" t="str">
        <f t="shared" si="3"/>
        <v>2_HH_m2_oA_abs_nach_ILV</v>
      </c>
      <c r="C30" s="13" t="s">
        <v>253</v>
      </c>
      <c r="D30" s="13"/>
      <c r="E30" s="4" t="s">
        <v>685</v>
      </c>
      <c r="F30" s="4" t="s">
        <v>103</v>
      </c>
      <c r="G30" s="9" t="s">
        <v>98</v>
      </c>
      <c r="H30" s="4" t="s">
        <v>772</v>
      </c>
      <c r="I30">
        <v>2</v>
      </c>
      <c r="J30" s="4" t="s">
        <v>940</v>
      </c>
    </row>
    <row r="31" spans="1:10" x14ac:dyDescent="0.55000000000000004">
      <c r="A31" s="11" t="s">
        <v>429</v>
      </c>
      <c r="B31" s="4" t="str">
        <f t="shared" si="2"/>
        <v>3_Produktbereich</v>
      </c>
      <c r="C31" s="5" t="s">
        <v>273</v>
      </c>
      <c r="D31" s="5"/>
      <c r="E31" s="4" t="s">
        <v>751</v>
      </c>
      <c r="F31" s="4" t="s">
        <v>99</v>
      </c>
      <c r="G31" s="9" t="s">
        <v>98</v>
      </c>
      <c r="H31" s="4" t="s">
        <v>773</v>
      </c>
      <c r="I31">
        <v>3</v>
      </c>
    </row>
    <row r="32" spans="1:10" x14ac:dyDescent="0.55000000000000004">
      <c r="A32" s="4" t="s">
        <v>430</v>
      </c>
      <c r="B32" s="4" t="str">
        <f t="shared" ref="B32:B43" si="4">I32&amp;"_"&amp;J32&amp;"_"&amp;A32</f>
        <v>3_HH_oE_abs_vor_ILV</v>
      </c>
      <c r="C32" s="13" t="s">
        <v>253</v>
      </c>
      <c r="D32" s="13"/>
      <c r="E32" s="4" t="s">
        <v>688</v>
      </c>
      <c r="F32" s="4" t="s">
        <v>100</v>
      </c>
      <c r="G32" s="9" t="s">
        <v>98</v>
      </c>
      <c r="H32" s="4" t="s">
        <v>7</v>
      </c>
      <c r="I32">
        <v>3</v>
      </c>
      <c r="J32" s="4" t="s">
        <v>941</v>
      </c>
    </row>
    <row r="33" spans="1:10" x14ac:dyDescent="0.55000000000000004">
      <c r="A33" s="4" t="s">
        <v>431</v>
      </c>
      <c r="B33" s="4" t="str">
        <f t="shared" si="4"/>
        <v>3_HH_oE_abs_nach_ILV</v>
      </c>
      <c r="C33" s="13" t="s">
        <v>253</v>
      </c>
      <c r="D33" s="13"/>
      <c r="E33" s="4" t="s">
        <v>688</v>
      </c>
      <c r="F33" s="4" t="s">
        <v>101</v>
      </c>
      <c r="G33" s="9" t="s">
        <v>98</v>
      </c>
      <c r="H33" s="4" t="s">
        <v>94</v>
      </c>
      <c r="I33">
        <v>3</v>
      </c>
      <c r="J33" s="4" t="s">
        <v>941</v>
      </c>
    </row>
    <row r="34" spans="1:10" x14ac:dyDescent="0.55000000000000004">
      <c r="A34" s="4" t="s">
        <v>432</v>
      </c>
      <c r="B34" s="4" t="str">
        <f t="shared" si="4"/>
        <v>3_HH_oA_abs_vor_ILV</v>
      </c>
      <c r="C34" s="13" t="s">
        <v>253</v>
      </c>
      <c r="D34" s="13"/>
      <c r="E34" s="4" t="s">
        <v>688</v>
      </c>
      <c r="F34" s="4" t="s">
        <v>102</v>
      </c>
      <c r="G34" s="9" t="s">
        <v>98</v>
      </c>
      <c r="H34" s="4" t="s">
        <v>96</v>
      </c>
      <c r="I34">
        <v>3</v>
      </c>
      <c r="J34" s="4" t="s">
        <v>941</v>
      </c>
    </row>
    <row r="35" spans="1:10" x14ac:dyDescent="0.55000000000000004">
      <c r="A35" s="4" t="s">
        <v>433</v>
      </c>
      <c r="B35" s="4" t="str">
        <f t="shared" si="4"/>
        <v>3_HH_oA_abs_nach_ILV</v>
      </c>
      <c r="C35" s="13" t="s">
        <v>253</v>
      </c>
      <c r="D35" s="13"/>
      <c r="E35" s="4" t="s">
        <v>688</v>
      </c>
      <c r="F35" s="4" t="s">
        <v>103</v>
      </c>
      <c r="G35" s="9" t="s">
        <v>98</v>
      </c>
      <c r="H35" s="4" t="s">
        <v>620</v>
      </c>
      <c r="I35">
        <v>3</v>
      </c>
      <c r="J35" s="4" t="s">
        <v>941</v>
      </c>
    </row>
    <row r="36" spans="1:10" x14ac:dyDescent="0.55000000000000004">
      <c r="A36" s="4" t="s">
        <v>430</v>
      </c>
      <c r="B36" s="4" t="str">
        <f t="shared" si="4"/>
        <v>3_HH_m1_oE_abs_vor_ILV</v>
      </c>
      <c r="C36" s="13" t="s">
        <v>253</v>
      </c>
      <c r="D36" s="13"/>
      <c r="E36" s="4" t="s">
        <v>684</v>
      </c>
      <c r="F36" s="4" t="s">
        <v>100</v>
      </c>
      <c r="G36" s="9" t="s">
        <v>98</v>
      </c>
      <c r="H36" s="4" t="s">
        <v>774</v>
      </c>
      <c r="I36">
        <v>3</v>
      </c>
      <c r="J36" s="4" t="s">
        <v>939</v>
      </c>
    </row>
    <row r="37" spans="1:10" x14ac:dyDescent="0.55000000000000004">
      <c r="A37" s="4" t="s">
        <v>431</v>
      </c>
      <c r="B37" s="4" t="str">
        <f t="shared" si="4"/>
        <v>3_HH_m1_oE_abs_nach_ILV</v>
      </c>
      <c r="C37" s="13" t="s">
        <v>253</v>
      </c>
      <c r="D37" s="13"/>
      <c r="E37" s="4" t="s">
        <v>684</v>
      </c>
      <c r="F37" s="4" t="s">
        <v>101</v>
      </c>
      <c r="G37" s="9" t="s">
        <v>98</v>
      </c>
      <c r="H37" s="4" t="s">
        <v>775</v>
      </c>
      <c r="I37">
        <v>3</v>
      </c>
      <c r="J37" s="4" t="s">
        <v>939</v>
      </c>
    </row>
    <row r="38" spans="1:10" x14ac:dyDescent="0.55000000000000004">
      <c r="A38" s="4" t="s">
        <v>432</v>
      </c>
      <c r="B38" s="4" t="str">
        <f t="shared" si="4"/>
        <v>3_HH_m1_oA_abs_vor_ILV</v>
      </c>
      <c r="C38" s="13" t="s">
        <v>253</v>
      </c>
      <c r="D38" s="13"/>
      <c r="E38" s="4" t="s">
        <v>684</v>
      </c>
      <c r="F38" s="4" t="s">
        <v>102</v>
      </c>
      <c r="G38" s="9" t="s">
        <v>98</v>
      </c>
      <c r="H38" s="4" t="s">
        <v>776</v>
      </c>
      <c r="I38">
        <v>3</v>
      </c>
      <c r="J38" s="4" t="s">
        <v>939</v>
      </c>
    </row>
    <row r="39" spans="1:10" x14ac:dyDescent="0.55000000000000004">
      <c r="A39" s="4" t="s">
        <v>433</v>
      </c>
      <c r="B39" s="4" t="str">
        <f t="shared" si="4"/>
        <v>3_HH_m1_oA_abs_nach_ILV</v>
      </c>
      <c r="C39" s="13" t="s">
        <v>253</v>
      </c>
      <c r="D39" s="13"/>
      <c r="E39" s="4" t="s">
        <v>684</v>
      </c>
      <c r="F39" s="4" t="s">
        <v>103</v>
      </c>
      <c r="G39" s="9" t="s">
        <v>98</v>
      </c>
      <c r="H39" s="4" t="s">
        <v>777</v>
      </c>
      <c r="I39">
        <v>3</v>
      </c>
      <c r="J39" s="4" t="s">
        <v>939</v>
      </c>
    </row>
    <row r="40" spans="1:10" x14ac:dyDescent="0.55000000000000004">
      <c r="A40" s="4" t="s">
        <v>430</v>
      </c>
      <c r="B40" s="4" t="str">
        <f t="shared" si="4"/>
        <v>3_HH_m2_oE_abs_vor_ILV</v>
      </c>
      <c r="C40" s="13" t="s">
        <v>253</v>
      </c>
      <c r="D40" s="13"/>
      <c r="E40" s="4" t="s">
        <v>685</v>
      </c>
      <c r="F40" s="4" t="s">
        <v>100</v>
      </c>
      <c r="G40" s="9" t="s">
        <v>98</v>
      </c>
      <c r="H40" s="4" t="s">
        <v>778</v>
      </c>
      <c r="I40">
        <v>3</v>
      </c>
      <c r="J40" s="4" t="s">
        <v>940</v>
      </c>
    </row>
    <row r="41" spans="1:10" x14ac:dyDescent="0.55000000000000004">
      <c r="A41" s="4" t="s">
        <v>431</v>
      </c>
      <c r="B41" s="4" t="str">
        <f t="shared" si="4"/>
        <v>3_HH_m2_oE_abs_nach_ILV</v>
      </c>
      <c r="C41" s="13" t="s">
        <v>253</v>
      </c>
      <c r="D41" s="13"/>
      <c r="E41" s="4" t="s">
        <v>685</v>
      </c>
      <c r="F41" s="4" t="s">
        <v>101</v>
      </c>
      <c r="G41" s="9" t="s">
        <v>98</v>
      </c>
      <c r="H41" s="4" t="s">
        <v>779</v>
      </c>
      <c r="I41">
        <v>3</v>
      </c>
      <c r="J41" s="4" t="s">
        <v>940</v>
      </c>
    </row>
    <row r="42" spans="1:10" x14ac:dyDescent="0.55000000000000004">
      <c r="A42" s="4" t="s">
        <v>432</v>
      </c>
      <c r="B42" s="4" t="str">
        <f t="shared" si="4"/>
        <v>3_HH_m2_oA_abs_vor_ILV</v>
      </c>
      <c r="C42" s="13" t="s">
        <v>253</v>
      </c>
      <c r="D42" s="13"/>
      <c r="E42" s="4" t="s">
        <v>685</v>
      </c>
      <c r="F42" s="4" t="s">
        <v>102</v>
      </c>
      <c r="G42" s="9" t="s">
        <v>98</v>
      </c>
      <c r="H42" s="4" t="s">
        <v>780</v>
      </c>
      <c r="I42">
        <v>3</v>
      </c>
      <c r="J42" s="4" t="s">
        <v>940</v>
      </c>
    </row>
    <row r="43" spans="1:10" x14ac:dyDescent="0.55000000000000004">
      <c r="A43" s="4" t="s">
        <v>433</v>
      </c>
      <c r="B43" s="4" t="str">
        <f t="shared" si="4"/>
        <v>3_HH_m2_oA_abs_nach_ILV</v>
      </c>
      <c r="C43" s="13" t="s">
        <v>253</v>
      </c>
      <c r="D43" s="13"/>
      <c r="E43" s="4" t="s">
        <v>685</v>
      </c>
      <c r="F43" s="4" t="s">
        <v>103</v>
      </c>
      <c r="G43" s="9" t="s">
        <v>98</v>
      </c>
      <c r="H43" s="4" t="s">
        <v>781</v>
      </c>
      <c r="I43">
        <v>3</v>
      </c>
      <c r="J43" s="4" t="s">
        <v>940</v>
      </c>
    </row>
    <row r="44" spans="1:10" x14ac:dyDescent="0.55000000000000004">
      <c r="A44" s="11" t="s">
        <v>429</v>
      </c>
      <c r="B44" s="4" t="str">
        <f t="shared" si="2"/>
        <v>4_Produktbereich</v>
      </c>
      <c r="C44" s="5" t="s">
        <v>273</v>
      </c>
      <c r="D44" s="5"/>
      <c r="E44" s="4" t="s">
        <v>752</v>
      </c>
      <c r="F44" s="4" t="s">
        <v>99</v>
      </c>
      <c r="G44" s="9" t="s">
        <v>98</v>
      </c>
      <c r="H44" s="4" t="s">
        <v>782</v>
      </c>
      <c r="I44">
        <v>4</v>
      </c>
    </row>
    <row r="45" spans="1:10" x14ac:dyDescent="0.55000000000000004">
      <c r="A45" s="4" t="s">
        <v>430</v>
      </c>
      <c r="B45" s="4" t="str">
        <f t="shared" ref="B45:B56" si="5">I45&amp;"_"&amp;J45&amp;"_"&amp;A45</f>
        <v>4_HH_oE_abs_vor_ILV</v>
      </c>
      <c r="C45" s="13" t="s">
        <v>253</v>
      </c>
      <c r="D45" s="13"/>
      <c r="E45" s="4" t="s">
        <v>688</v>
      </c>
      <c r="F45" s="4" t="s">
        <v>100</v>
      </c>
      <c r="G45" s="9" t="s">
        <v>98</v>
      </c>
      <c r="H45" s="4" t="s">
        <v>266</v>
      </c>
      <c r="I45">
        <v>4</v>
      </c>
      <c r="J45" s="4" t="s">
        <v>941</v>
      </c>
    </row>
    <row r="46" spans="1:10" x14ac:dyDescent="0.55000000000000004">
      <c r="A46" s="4" t="s">
        <v>431</v>
      </c>
      <c r="B46" s="4" t="str">
        <f t="shared" si="5"/>
        <v>4_HH_oE_abs_nach_ILV</v>
      </c>
      <c r="C46" s="13" t="s">
        <v>253</v>
      </c>
      <c r="D46" s="13"/>
      <c r="E46" s="4" t="s">
        <v>688</v>
      </c>
      <c r="F46" s="4" t="s">
        <v>101</v>
      </c>
      <c r="G46" s="9" t="s">
        <v>98</v>
      </c>
      <c r="H46" s="4" t="s">
        <v>39</v>
      </c>
      <c r="I46">
        <v>4</v>
      </c>
      <c r="J46" s="4" t="s">
        <v>941</v>
      </c>
    </row>
    <row r="47" spans="1:10" x14ac:dyDescent="0.55000000000000004">
      <c r="A47" s="4" t="s">
        <v>432</v>
      </c>
      <c r="B47" s="4" t="str">
        <f t="shared" si="5"/>
        <v>4_HH_oA_abs_vor_ILV</v>
      </c>
      <c r="C47" s="13" t="s">
        <v>253</v>
      </c>
      <c r="D47" s="13"/>
      <c r="E47" s="4" t="s">
        <v>688</v>
      </c>
      <c r="F47" s="4" t="s">
        <v>102</v>
      </c>
      <c r="G47" s="9" t="s">
        <v>98</v>
      </c>
      <c r="H47" s="4" t="s">
        <v>290</v>
      </c>
      <c r="I47">
        <v>4</v>
      </c>
      <c r="J47" s="4" t="s">
        <v>941</v>
      </c>
    </row>
    <row r="48" spans="1:10" x14ac:dyDescent="0.55000000000000004">
      <c r="A48" s="4" t="s">
        <v>433</v>
      </c>
      <c r="B48" s="4" t="str">
        <f t="shared" si="5"/>
        <v>4_HH_oA_abs_nach_ILV</v>
      </c>
      <c r="C48" s="13" t="s">
        <v>253</v>
      </c>
      <c r="D48" s="13"/>
      <c r="E48" s="4" t="s">
        <v>688</v>
      </c>
      <c r="F48" s="4" t="s">
        <v>103</v>
      </c>
      <c r="G48" s="9" t="s">
        <v>98</v>
      </c>
      <c r="H48" s="4" t="s">
        <v>621</v>
      </c>
      <c r="I48">
        <v>4</v>
      </c>
      <c r="J48" s="4" t="s">
        <v>941</v>
      </c>
    </row>
    <row r="49" spans="1:10" x14ac:dyDescent="0.55000000000000004">
      <c r="A49" s="4" t="s">
        <v>430</v>
      </c>
      <c r="B49" s="4" t="str">
        <f t="shared" si="5"/>
        <v>4_HH_m1_oE_abs_vor_ILV</v>
      </c>
      <c r="C49" s="13" t="s">
        <v>253</v>
      </c>
      <c r="D49" s="13"/>
      <c r="E49" s="4" t="s">
        <v>684</v>
      </c>
      <c r="F49" s="4" t="s">
        <v>100</v>
      </c>
      <c r="G49" s="9" t="s">
        <v>98</v>
      </c>
      <c r="H49" s="4" t="s">
        <v>783</v>
      </c>
      <c r="I49">
        <v>4</v>
      </c>
      <c r="J49" s="4" t="s">
        <v>939</v>
      </c>
    </row>
    <row r="50" spans="1:10" x14ac:dyDescent="0.55000000000000004">
      <c r="A50" s="4" t="s">
        <v>431</v>
      </c>
      <c r="B50" s="4" t="str">
        <f t="shared" si="5"/>
        <v>4_HH_m1_oE_abs_nach_ILV</v>
      </c>
      <c r="C50" s="13" t="s">
        <v>253</v>
      </c>
      <c r="D50" s="13"/>
      <c r="E50" s="4" t="s">
        <v>684</v>
      </c>
      <c r="F50" s="4" t="s">
        <v>101</v>
      </c>
      <c r="G50" s="9" t="s">
        <v>98</v>
      </c>
      <c r="H50" s="4" t="s">
        <v>784</v>
      </c>
      <c r="I50">
        <v>4</v>
      </c>
      <c r="J50" s="4" t="s">
        <v>939</v>
      </c>
    </row>
    <row r="51" spans="1:10" x14ac:dyDescent="0.55000000000000004">
      <c r="A51" s="4" t="s">
        <v>432</v>
      </c>
      <c r="B51" s="4" t="str">
        <f t="shared" si="5"/>
        <v>4_HH_m1_oA_abs_vor_ILV</v>
      </c>
      <c r="C51" s="13" t="s">
        <v>253</v>
      </c>
      <c r="D51" s="13"/>
      <c r="E51" s="4" t="s">
        <v>684</v>
      </c>
      <c r="F51" s="4" t="s">
        <v>102</v>
      </c>
      <c r="G51" s="9" t="s">
        <v>98</v>
      </c>
      <c r="H51" s="4" t="s">
        <v>785</v>
      </c>
      <c r="I51">
        <v>4</v>
      </c>
      <c r="J51" s="4" t="s">
        <v>939</v>
      </c>
    </row>
    <row r="52" spans="1:10" x14ac:dyDescent="0.55000000000000004">
      <c r="A52" s="4" t="s">
        <v>433</v>
      </c>
      <c r="B52" s="4" t="str">
        <f t="shared" si="5"/>
        <v>4_HH_m1_oA_abs_nach_ILV</v>
      </c>
      <c r="C52" s="13" t="s">
        <v>253</v>
      </c>
      <c r="D52" s="13"/>
      <c r="E52" s="4" t="s">
        <v>684</v>
      </c>
      <c r="F52" s="4" t="s">
        <v>103</v>
      </c>
      <c r="G52" s="9" t="s">
        <v>98</v>
      </c>
      <c r="H52" s="4" t="s">
        <v>786</v>
      </c>
      <c r="I52">
        <v>4</v>
      </c>
      <c r="J52" s="4" t="s">
        <v>939</v>
      </c>
    </row>
    <row r="53" spans="1:10" x14ac:dyDescent="0.55000000000000004">
      <c r="A53" s="4" t="s">
        <v>430</v>
      </c>
      <c r="B53" s="4" t="str">
        <f t="shared" si="5"/>
        <v>4_HH_m2_oE_abs_vor_ILV</v>
      </c>
      <c r="C53" s="13" t="s">
        <v>253</v>
      </c>
      <c r="D53" s="13"/>
      <c r="E53" s="4" t="s">
        <v>685</v>
      </c>
      <c r="F53" s="4" t="s">
        <v>100</v>
      </c>
      <c r="G53" s="9" t="s">
        <v>98</v>
      </c>
      <c r="H53" s="4" t="s">
        <v>787</v>
      </c>
      <c r="I53">
        <v>4</v>
      </c>
      <c r="J53" s="4" t="s">
        <v>940</v>
      </c>
    </row>
    <row r="54" spans="1:10" x14ac:dyDescent="0.55000000000000004">
      <c r="A54" s="4" t="s">
        <v>431</v>
      </c>
      <c r="B54" s="4" t="str">
        <f t="shared" si="5"/>
        <v>4_HH_m2_oE_abs_nach_ILV</v>
      </c>
      <c r="C54" s="13" t="s">
        <v>253</v>
      </c>
      <c r="D54" s="13"/>
      <c r="E54" s="4" t="s">
        <v>685</v>
      </c>
      <c r="F54" s="4" t="s">
        <v>101</v>
      </c>
      <c r="G54" s="9" t="s">
        <v>98</v>
      </c>
      <c r="H54" s="4" t="s">
        <v>788</v>
      </c>
      <c r="I54">
        <v>4</v>
      </c>
      <c r="J54" s="4" t="s">
        <v>940</v>
      </c>
    </row>
    <row r="55" spans="1:10" x14ac:dyDescent="0.55000000000000004">
      <c r="A55" s="4" t="s">
        <v>432</v>
      </c>
      <c r="B55" s="4" t="str">
        <f t="shared" si="5"/>
        <v>4_HH_m2_oA_abs_vor_ILV</v>
      </c>
      <c r="C55" s="13" t="s">
        <v>253</v>
      </c>
      <c r="D55" s="13"/>
      <c r="E55" s="4" t="s">
        <v>685</v>
      </c>
      <c r="F55" s="4" t="s">
        <v>102</v>
      </c>
      <c r="G55" s="9" t="s">
        <v>98</v>
      </c>
      <c r="H55" s="4" t="s">
        <v>789</v>
      </c>
      <c r="I55">
        <v>4</v>
      </c>
      <c r="J55" s="4" t="s">
        <v>940</v>
      </c>
    </row>
    <row r="56" spans="1:10" x14ac:dyDescent="0.55000000000000004">
      <c r="A56" s="4" t="s">
        <v>433</v>
      </c>
      <c r="B56" s="4" t="str">
        <f t="shared" si="5"/>
        <v>4_HH_m2_oA_abs_nach_ILV</v>
      </c>
      <c r="C56" s="13" t="s">
        <v>253</v>
      </c>
      <c r="D56" s="13"/>
      <c r="E56" s="4" t="s">
        <v>685</v>
      </c>
      <c r="F56" s="4" t="s">
        <v>103</v>
      </c>
      <c r="G56" s="9" t="s">
        <v>98</v>
      </c>
      <c r="H56" s="4" t="s">
        <v>790</v>
      </c>
      <c r="I56">
        <v>4</v>
      </c>
      <c r="J56" s="4" t="s">
        <v>940</v>
      </c>
    </row>
    <row r="57" spans="1:10" x14ac:dyDescent="0.55000000000000004">
      <c r="A57" s="11" t="s">
        <v>429</v>
      </c>
      <c r="B57" s="4" t="str">
        <f t="shared" si="2"/>
        <v>5_Produktbereich</v>
      </c>
      <c r="C57" s="5" t="s">
        <v>273</v>
      </c>
      <c r="D57" s="5"/>
      <c r="E57" s="4" t="s">
        <v>753</v>
      </c>
      <c r="F57" s="4" t="s">
        <v>99</v>
      </c>
      <c r="G57" s="9" t="s">
        <v>98</v>
      </c>
      <c r="H57" s="4" t="s">
        <v>791</v>
      </c>
      <c r="I57">
        <v>5</v>
      </c>
    </row>
    <row r="58" spans="1:10" x14ac:dyDescent="0.55000000000000004">
      <c r="A58" s="4" t="s">
        <v>430</v>
      </c>
      <c r="B58" s="4" t="str">
        <f t="shared" ref="B58:B69" si="6">I58&amp;"_"&amp;J58&amp;"_"&amp;A58</f>
        <v>5_HH_oE_abs_vor_ILV</v>
      </c>
      <c r="C58" s="13" t="s">
        <v>253</v>
      </c>
      <c r="D58" s="13"/>
      <c r="E58" s="4" t="s">
        <v>688</v>
      </c>
      <c r="F58" s="4" t="s">
        <v>100</v>
      </c>
      <c r="G58" s="9" t="s">
        <v>98</v>
      </c>
      <c r="H58" s="4" t="s">
        <v>248</v>
      </c>
      <c r="I58">
        <v>5</v>
      </c>
      <c r="J58" s="4" t="s">
        <v>941</v>
      </c>
    </row>
    <row r="59" spans="1:10" x14ac:dyDescent="0.55000000000000004">
      <c r="A59" s="4" t="s">
        <v>431</v>
      </c>
      <c r="B59" s="4" t="str">
        <f t="shared" si="6"/>
        <v>5_HH_oE_abs_nach_ILV</v>
      </c>
      <c r="C59" s="13" t="s">
        <v>253</v>
      </c>
      <c r="D59" s="13"/>
      <c r="E59" s="4" t="s">
        <v>688</v>
      </c>
      <c r="F59" s="4" t="s">
        <v>101</v>
      </c>
      <c r="G59" s="9" t="s">
        <v>98</v>
      </c>
      <c r="H59" s="4" t="s">
        <v>41</v>
      </c>
      <c r="I59">
        <v>5</v>
      </c>
      <c r="J59" s="4" t="s">
        <v>941</v>
      </c>
    </row>
    <row r="60" spans="1:10" x14ac:dyDescent="0.55000000000000004">
      <c r="A60" s="4" t="s">
        <v>432</v>
      </c>
      <c r="B60" s="4" t="str">
        <f t="shared" si="6"/>
        <v>5_HH_oA_abs_vor_ILV</v>
      </c>
      <c r="C60" s="13" t="s">
        <v>253</v>
      </c>
      <c r="D60" s="13"/>
      <c r="E60" s="4" t="s">
        <v>688</v>
      </c>
      <c r="F60" s="4" t="s">
        <v>102</v>
      </c>
      <c r="G60" s="9" t="s">
        <v>98</v>
      </c>
      <c r="H60" s="4" t="s">
        <v>545</v>
      </c>
      <c r="I60">
        <v>5</v>
      </c>
      <c r="J60" s="4" t="s">
        <v>941</v>
      </c>
    </row>
    <row r="61" spans="1:10" x14ac:dyDescent="0.55000000000000004">
      <c r="A61" s="4" t="s">
        <v>433</v>
      </c>
      <c r="B61" s="4" t="str">
        <f t="shared" si="6"/>
        <v>5_HH_oA_abs_nach_ILV</v>
      </c>
      <c r="C61" s="13" t="s">
        <v>253</v>
      </c>
      <c r="D61" s="13"/>
      <c r="E61" s="4" t="s">
        <v>688</v>
      </c>
      <c r="F61" s="4" t="s">
        <v>103</v>
      </c>
      <c r="G61" s="9" t="s">
        <v>98</v>
      </c>
      <c r="H61" s="4" t="s">
        <v>622</v>
      </c>
      <c r="I61">
        <v>5</v>
      </c>
      <c r="J61" s="4" t="s">
        <v>941</v>
      </c>
    </row>
    <row r="62" spans="1:10" x14ac:dyDescent="0.55000000000000004">
      <c r="A62" s="4" t="s">
        <v>430</v>
      </c>
      <c r="B62" s="4" t="str">
        <f t="shared" si="6"/>
        <v>5_HH_m1_oE_abs_vor_ILV</v>
      </c>
      <c r="C62" s="13" t="s">
        <v>253</v>
      </c>
      <c r="D62" s="13"/>
      <c r="E62" s="4" t="s">
        <v>684</v>
      </c>
      <c r="F62" s="4" t="s">
        <v>100</v>
      </c>
      <c r="G62" s="9" t="s">
        <v>98</v>
      </c>
      <c r="H62" s="4" t="s">
        <v>792</v>
      </c>
      <c r="I62">
        <v>5</v>
      </c>
      <c r="J62" s="4" t="s">
        <v>939</v>
      </c>
    </row>
    <row r="63" spans="1:10" x14ac:dyDescent="0.55000000000000004">
      <c r="A63" s="4" t="s">
        <v>431</v>
      </c>
      <c r="B63" s="4" t="str">
        <f t="shared" si="6"/>
        <v>5_HH_m1_oE_abs_nach_ILV</v>
      </c>
      <c r="C63" s="13" t="s">
        <v>253</v>
      </c>
      <c r="D63" s="13"/>
      <c r="E63" s="4" t="s">
        <v>684</v>
      </c>
      <c r="F63" s="4" t="s">
        <v>101</v>
      </c>
      <c r="G63" s="9" t="s">
        <v>98</v>
      </c>
      <c r="H63" s="4" t="s">
        <v>793</v>
      </c>
      <c r="I63">
        <v>5</v>
      </c>
      <c r="J63" s="4" t="s">
        <v>939</v>
      </c>
    </row>
    <row r="64" spans="1:10" x14ac:dyDescent="0.55000000000000004">
      <c r="A64" s="4" t="s">
        <v>432</v>
      </c>
      <c r="B64" s="4" t="str">
        <f t="shared" si="6"/>
        <v>5_HH_m1_oA_abs_vor_ILV</v>
      </c>
      <c r="C64" s="13" t="s">
        <v>253</v>
      </c>
      <c r="D64" s="13"/>
      <c r="E64" s="4" t="s">
        <v>684</v>
      </c>
      <c r="F64" s="4" t="s">
        <v>102</v>
      </c>
      <c r="G64" s="9" t="s">
        <v>98</v>
      </c>
      <c r="H64" s="4" t="s">
        <v>794</v>
      </c>
      <c r="I64">
        <v>5</v>
      </c>
      <c r="J64" s="4" t="s">
        <v>939</v>
      </c>
    </row>
    <row r="65" spans="1:10" x14ac:dyDescent="0.55000000000000004">
      <c r="A65" s="4" t="s">
        <v>433</v>
      </c>
      <c r="B65" s="4" t="str">
        <f t="shared" si="6"/>
        <v>5_HH_m1_oA_abs_nach_ILV</v>
      </c>
      <c r="C65" s="13" t="s">
        <v>253</v>
      </c>
      <c r="D65" s="13"/>
      <c r="E65" s="4" t="s">
        <v>684</v>
      </c>
      <c r="F65" s="4" t="s">
        <v>103</v>
      </c>
      <c r="G65" s="9" t="s">
        <v>98</v>
      </c>
      <c r="H65" s="4" t="s">
        <v>795</v>
      </c>
      <c r="I65">
        <v>5</v>
      </c>
      <c r="J65" s="4" t="s">
        <v>939</v>
      </c>
    </row>
    <row r="66" spans="1:10" x14ac:dyDescent="0.55000000000000004">
      <c r="A66" s="4" t="s">
        <v>430</v>
      </c>
      <c r="B66" s="4" t="str">
        <f t="shared" si="6"/>
        <v>5_HH_m2_oE_abs_vor_ILV</v>
      </c>
      <c r="C66" s="13" t="s">
        <v>253</v>
      </c>
      <c r="D66" s="13"/>
      <c r="E66" s="4" t="s">
        <v>685</v>
      </c>
      <c r="F66" s="4" t="s">
        <v>100</v>
      </c>
      <c r="G66" s="9" t="s">
        <v>98</v>
      </c>
      <c r="H66" s="4" t="s">
        <v>796</v>
      </c>
      <c r="I66">
        <v>5</v>
      </c>
      <c r="J66" s="4" t="s">
        <v>940</v>
      </c>
    </row>
    <row r="67" spans="1:10" x14ac:dyDescent="0.55000000000000004">
      <c r="A67" s="4" t="s">
        <v>431</v>
      </c>
      <c r="B67" s="4" t="str">
        <f t="shared" si="6"/>
        <v>5_HH_m2_oE_abs_nach_ILV</v>
      </c>
      <c r="C67" s="13" t="s">
        <v>253</v>
      </c>
      <c r="D67" s="13"/>
      <c r="E67" s="4" t="s">
        <v>685</v>
      </c>
      <c r="F67" s="4" t="s">
        <v>101</v>
      </c>
      <c r="G67" s="9" t="s">
        <v>98</v>
      </c>
      <c r="H67" s="4" t="s">
        <v>797</v>
      </c>
      <c r="I67">
        <v>5</v>
      </c>
      <c r="J67" s="4" t="s">
        <v>940</v>
      </c>
    </row>
    <row r="68" spans="1:10" x14ac:dyDescent="0.55000000000000004">
      <c r="A68" s="4" t="s">
        <v>432</v>
      </c>
      <c r="B68" s="4" t="str">
        <f t="shared" si="6"/>
        <v>5_HH_m2_oA_abs_vor_ILV</v>
      </c>
      <c r="C68" s="13" t="s">
        <v>253</v>
      </c>
      <c r="D68" s="13"/>
      <c r="E68" s="4" t="s">
        <v>685</v>
      </c>
      <c r="F68" s="4" t="s">
        <v>102</v>
      </c>
      <c r="G68" s="9" t="s">
        <v>98</v>
      </c>
      <c r="H68" s="4" t="s">
        <v>798</v>
      </c>
      <c r="I68">
        <v>5</v>
      </c>
      <c r="J68" s="4" t="s">
        <v>940</v>
      </c>
    </row>
    <row r="69" spans="1:10" x14ac:dyDescent="0.55000000000000004">
      <c r="A69" s="4" t="s">
        <v>433</v>
      </c>
      <c r="B69" s="4" t="str">
        <f t="shared" si="6"/>
        <v>5_HH_m2_oA_abs_nach_ILV</v>
      </c>
      <c r="C69" s="13" t="s">
        <v>253</v>
      </c>
      <c r="D69" s="13"/>
      <c r="E69" s="4" t="s">
        <v>685</v>
      </c>
      <c r="F69" s="4" t="s">
        <v>103</v>
      </c>
      <c r="G69" s="9" t="s">
        <v>98</v>
      </c>
      <c r="H69" s="4" t="s">
        <v>799</v>
      </c>
      <c r="I69">
        <v>5</v>
      </c>
      <c r="J69" s="4" t="s">
        <v>940</v>
      </c>
    </row>
    <row r="70" spans="1:10" x14ac:dyDescent="0.55000000000000004">
      <c r="A70" s="11" t="s">
        <v>429</v>
      </c>
      <c r="B70" s="4" t="str">
        <f t="shared" si="2"/>
        <v>6_Produktbereich</v>
      </c>
      <c r="C70" s="5" t="s">
        <v>273</v>
      </c>
      <c r="D70" s="5"/>
      <c r="E70" s="4" t="s">
        <v>754</v>
      </c>
      <c r="F70" s="4" t="s">
        <v>99</v>
      </c>
      <c r="G70" s="9" t="s">
        <v>98</v>
      </c>
      <c r="H70" s="4" t="s">
        <v>800</v>
      </c>
      <c r="I70">
        <v>6</v>
      </c>
    </row>
    <row r="71" spans="1:10" x14ac:dyDescent="0.55000000000000004">
      <c r="A71" s="4" t="s">
        <v>430</v>
      </c>
      <c r="B71" s="4" t="str">
        <f t="shared" ref="B71:B82" si="7">I71&amp;"_"&amp;J71&amp;"_"&amp;A71</f>
        <v>6_HH_oE_abs_vor_ILV</v>
      </c>
      <c r="C71" s="13" t="s">
        <v>253</v>
      </c>
      <c r="D71" s="13"/>
      <c r="E71" s="4" t="s">
        <v>688</v>
      </c>
      <c r="F71" s="4" t="s">
        <v>100</v>
      </c>
      <c r="G71" s="9" t="s">
        <v>98</v>
      </c>
      <c r="H71" s="4" t="s">
        <v>801</v>
      </c>
      <c r="I71">
        <v>6</v>
      </c>
      <c r="J71" s="4" t="s">
        <v>941</v>
      </c>
    </row>
    <row r="72" spans="1:10" x14ac:dyDescent="0.55000000000000004">
      <c r="A72" s="4" t="s">
        <v>431</v>
      </c>
      <c r="B72" s="4" t="str">
        <f t="shared" si="7"/>
        <v>6_HH_oE_abs_nach_ILV</v>
      </c>
      <c r="C72" s="13" t="s">
        <v>253</v>
      </c>
      <c r="D72" s="13"/>
      <c r="E72" s="4" t="s">
        <v>688</v>
      </c>
      <c r="F72" s="4" t="s">
        <v>101</v>
      </c>
      <c r="G72" s="9" t="s">
        <v>98</v>
      </c>
      <c r="H72" s="4" t="s">
        <v>118</v>
      </c>
      <c r="I72">
        <v>6</v>
      </c>
      <c r="J72" s="4" t="s">
        <v>941</v>
      </c>
    </row>
    <row r="73" spans="1:10" x14ac:dyDescent="0.55000000000000004">
      <c r="A73" s="4" t="s">
        <v>432</v>
      </c>
      <c r="B73" s="4" t="str">
        <f t="shared" si="7"/>
        <v>6_HH_oA_abs_vor_ILV</v>
      </c>
      <c r="C73" s="13" t="s">
        <v>253</v>
      </c>
      <c r="D73" s="13"/>
      <c r="E73" s="4" t="s">
        <v>688</v>
      </c>
      <c r="F73" s="4" t="s">
        <v>102</v>
      </c>
      <c r="G73" s="9" t="s">
        <v>98</v>
      </c>
      <c r="H73" s="4" t="s">
        <v>586</v>
      </c>
      <c r="I73">
        <v>6</v>
      </c>
      <c r="J73" s="4" t="s">
        <v>941</v>
      </c>
    </row>
    <row r="74" spans="1:10" x14ac:dyDescent="0.55000000000000004">
      <c r="A74" s="4" t="s">
        <v>433</v>
      </c>
      <c r="B74" s="4" t="str">
        <f t="shared" si="7"/>
        <v>6_HH_oA_abs_nach_ILV</v>
      </c>
      <c r="C74" s="13" t="s">
        <v>253</v>
      </c>
      <c r="D74" s="13"/>
      <c r="E74" s="4" t="s">
        <v>688</v>
      </c>
      <c r="F74" s="4" t="s">
        <v>103</v>
      </c>
      <c r="G74" s="9" t="s">
        <v>98</v>
      </c>
      <c r="H74" s="4" t="s">
        <v>623</v>
      </c>
      <c r="I74">
        <v>6</v>
      </c>
      <c r="J74" s="4" t="s">
        <v>941</v>
      </c>
    </row>
    <row r="75" spans="1:10" x14ac:dyDescent="0.55000000000000004">
      <c r="A75" s="4" t="s">
        <v>430</v>
      </c>
      <c r="B75" s="4" t="str">
        <f t="shared" si="7"/>
        <v>6_HH_m1_oE_abs_vor_ILV</v>
      </c>
      <c r="C75" s="13" t="s">
        <v>253</v>
      </c>
      <c r="D75" s="13"/>
      <c r="E75" s="4" t="s">
        <v>684</v>
      </c>
      <c r="F75" s="4" t="s">
        <v>100</v>
      </c>
      <c r="G75" s="9" t="s">
        <v>98</v>
      </c>
      <c r="H75" s="4" t="s">
        <v>802</v>
      </c>
      <c r="I75">
        <v>6</v>
      </c>
      <c r="J75" s="4" t="s">
        <v>939</v>
      </c>
    </row>
    <row r="76" spans="1:10" x14ac:dyDescent="0.55000000000000004">
      <c r="A76" s="4" t="s">
        <v>431</v>
      </c>
      <c r="B76" s="4" t="str">
        <f t="shared" si="7"/>
        <v>6_HH_m1_oE_abs_nach_ILV</v>
      </c>
      <c r="C76" s="13" t="s">
        <v>253</v>
      </c>
      <c r="D76" s="13"/>
      <c r="E76" s="4" t="s">
        <v>684</v>
      </c>
      <c r="F76" s="4" t="s">
        <v>101</v>
      </c>
      <c r="G76" s="9" t="s">
        <v>98</v>
      </c>
      <c r="H76" s="4" t="s">
        <v>803</v>
      </c>
      <c r="I76">
        <v>6</v>
      </c>
      <c r="J76" s="4" t="s">
        <v>939</v>
      </c>
    </row>
    <row r="77" spans="1:10" x14ac:dyDescent="0.55000000000000004">
      <c r="A77" s="4" t="s">
        <v>432</v>
      </c>
      <c r="B77" s="4" t="str">
        <f t="shared" si="7"/>
        <v>6_HH_m1_oA_abs_vor_ILV</v>
      </c>
      <c r="C77" s="13" t="s">
        <v>253</v>
      </c>
      <c r="D77" s="13"/>
      <c r="E77" s="4" t="s">
        <v>684</v>
      </c>
      <c r="F77" s="4" t="s">
        <v>102</v>
      </c>
      <c r="G77" s="9" t="s">
        <v>98</v>
      </c>
      <c r="H77" s="4" t="s">
        <v>804</v>
      </c>
      <c r="I77">
        <v>6</v>
      </c>
      <c r="J77" s="4" t="s">
        <v>939</v>
      </c>
    </row>
    <row r="78" spans="1:10" x14ac:dyDescent="0.55000000000000004">
      <c r="A78" s="4" t="s">
        <v>433</v>
      </c>
      <c r="B78" s="4" t="str">
        <f t="shared" si="7"/>
        <v>6_HH_m1_oA_abs_nach_ILV</v>
      </c>
      <c r="C78" s="13" t="s">
        <v>253</v>
      </c>
      <c r="D78" s="13"/>
      <c r="E78" s="4" t="s">
        <v>684</v>
      </c>
      <c r="F78" s="4" t="s">
        <v>103</v>
      </c>
      <c r="G78" s="9" t="s">
        <v>98</v>
      </c>
      <c r="H78" s="4" t="s">
        <v>805</v>
      </c>
      <c r="I78">
        <v>6</v>
      </c>
      <c r="J78" s="4" t="s">
        <v>939</v>
      </c>
    </row>
    <row r="79" spans="1:10" x14ac:dyDescent="0.55000000000000004">
      <c r="A79" s="4" t="s">
        <v>430</v>
      </c>
      <c r="B79" s="4" t="str">
        <f t="shared" si="7"/>
        <v>6_HH_m2_oE_abs_vor_ILV</v>
      </c>
      <c r="C79" s="13" t="s">
        <v>253</v>
      </c>
      <c r="D79" s="13"/>
      <c r="E79" s="4" t="s">
        <v>685</v>
      </c>
      <c r="F79" s="4" t="s">
        <v>100</v>
      </c>
      <c r="G79" s="9" t="s">
        <v>98</v>
      </c>
      <c r="H79" s="4" t="s">
        <v>806</v>
      </c>
      <c r="I79">
        <v>6</v>
      </c>
      <c r="J79" s="4" t="s">
        <v>940</v>
      </c>
    </row>
    <row r="80" spans="1:10" x14ac:dyDescent="0.55000000000000004">
      <c r="A80" s="4" t="s">
        <v>431</v>
      </c>
      <c r="B80" s="4" t="str">
        <f t="shared" si="7"/>
        <v>6_HH_m2_oE_abs_nach_ILV</v>
      </c>
      <c r="C80" s="13" t="s">
        <v>253</v>
      </c>
      <c r="D80" s="13"/>
      <c r="E80" s="4" t="s">
        <v>685</v>
      </c>
      <c r="F80" s="4" t="s">
        <v>101</v>
      </c>
      <c r="G80" s="9" t="s">
        <v>98</v>
      </c>
      <c r="H80" s="4" t="s">
        <v>807</v>
      </c>
      <c r="I80">
        <v>6</v>
      </c>
      <c r="J80" s="4" t="s">
        <v>940</v>
      </c>
    </row>
    <row r="81" spans="1:10" x14ac:dyDescent="0.55000000000000004">
      <c r="A81" s="4" t="s">
        <v>432</v>
      </c>
      <c r="B81" s="4" t="str">
        <f t="shared" si="7"/>
        <v>6_HH_m2_oA_abs_vor_ILV</v>
      </c>
      <c r="C81" s="13" t="s">
        <v>253</v>
      </c>
      <c r="D81" s="13"/>
      <c r="E81" s="4" t="s">
        <v>685</v>
      </c>
      <c r="F81" s="4" t="s">
        <v>102</v>
      </c>
      <c r="G81" s="9" t="s">
        <v>98</v>
      </c>
      <c r="H81" s="4" t="s">
        <v>808</v>
      </c>
      <c r="I81">
        <v>6</v>
      </c>
      <c r="J81" s="4" t="s">
        <v>940</v>
      </c>
    </row>
    <row r="82" spans="1:10" x14ac:dyDescent="0.55000000000000004">
      <c r="A82" s="4" t="s">
        <v>433</v>
      </c>
      <c r="B82" s="4" t="str">
        <f t="shared" si="7"/>
        <v>6_HH_m2_oA_abs_nach_ILV</v>
      </c>
      <c r="C82" s="13" t="s">
        <v>253</v>
      </c>
      <c r="D82" s="13"/>
      <c r="E82" s="4" t="s">
        <v>685</v>
      </c>
      <c r="F82" s="4" t="s">
        <v>103</v>
      </c>
      <c r="G82" s="9" t="s">
        <v>98</v>
      </c>
      <c r="H82" s="4" t="s">
        <v>809</v>
      </c>
      <c r="I82">
        <v>6</v>
      </c>
      <c r="J82" s="4" t="s">
        <v>940</v>
      </c>
    </row>
    <row r="83" spans="1:10" x14ac:dyDescent="0.55000000000000004">
      <c r="A83" s="11" t="s">
        <v>429</v>
      </c>
      <c r="B83" s="4" t="str">
        <f t="shared" ref="B83:B122" si="8">I83&amp;"_"&amp;A83</f>
        <v>7_Produktbereich</v>
      </c>
      <c r="C83" s="5" t="s">
        <v>273</v>
      </c>
      <c r="D83" s="5"/>
      <c r="E83" s="4" t="s">
        <v>755</v>
      </c>
      <c r="F83" s="4" t="s">
        <v>99</v>
      </c>
      <c r="G83" s="9" t="s">
        <v>98</v>
      </c>
      <c r="H83" s="4" t="s">
        <v>177</v>
      </c>
      <c r="I83">
        <v>7</v>
      </c>
    </row>
    <row r="84" spans="1:10" x14ac:dyDescent="0.55000000000000004">
      <c r="A84" s="4" t="s">
        <v>430</v>
      </c>
      <c r="B84" s="4" t="str">
        <f t="shared" ref="B84:B95" si="9">I84&amp;"_"&amp;J84&amp;"_"&amp;A84</f>
        <v>7_HH_oE_abs_vor_ILV</v>
      </c>
      <c r="C84" s="13" t="s">
        <v>253</v>
      </c>
      <c r="D84" s="13"/>
      <c r="E84" s="4" t="s">
        <v>688</v>
      </c>
      <c r="F84" s="4" t="s">
        <v>100</v>
      </c>
      <c r="G84" s="9" t="s">
        <v>98</v>
      </c>
      <c r="H84" s="4" t="s">
        <v>810</v>
      </c>
      <c r="I84">
        <v>7</v>
      </c>
      <c r="J84" s="4" t="s">
        <v>941</v>
      </c>
    </row>
    <row r="85" spans="1:10" x14ac:dyDescent="0.55000000000000004">
      <c r="A85" s="4" t="s">
        <v>431</v>
      </c>
      <c r="B85" s="4" t="str">
        <f t="shared" si="9"/>
        <v>7_HH_oE_abs_nach_ILV</v>
      </c>
      <c r="C85" s="13" t="s">
        <v>253</v>
      </c>
      <c r="D85" s="13"/>
      <c r="E85" s="4" t="s">
        <v>688</v>
      </c>
      <c r="F85" s="4" t="s">
        <v>101</v>
      </c>
      <c r="G85" s="9" t="s">
        <v>98</v>
      </c>
      <c r="H85" s="4" t="s">
        <v>141</v>
      </c>
      <c r="I85">
        <v>7</v>
      </c>
      <c r="J85" s="4" t="s">
        <v>941</v>
      </c>
    </row>
    <row r="86" spans="1:10" x14ac:dyDescent="0.55000000000000004">
      <c r="A86" s="4" t="s">
        <v>432</v>
      </c>
      <c r="B86" s="4" t="str">
        <f t="shared" si="9"/>
        <v>7_HH_oA_abs_vor_ILV</v>
      </c>
      <c r="C86" s="13" t="s">
        <v>253</v>
      </c>
      <c r="D86" s="13"/>
      <c r="E86" s="4" t="s">
        <v>688</v>
      </c>
      <c r="F86" s="4" t="s">
        <v>102</v>
      </c>
      <c r="G86" s="9" t="s">
        <v>98</v>
      </c>
      <c r="H86" s="4" t="s">
        <v>294</v>
      </c>
      <c r="I86">
        <v>7</v>
      </c>
      <c r="J86" s="4" t="s">
        <v>941</v>
      </c>
    </row>
    <row r="87" spans="1:10" x14ac:dyDescent="0.55000000000000004">
      <c r="A87" s="4" t="s">
        <v>433</v>
      </c>
      <c r="B87" s="4" t="str">
        <f t="shared" si="9"/>
        <v>7_HH_oA_abs_nach_ILV</v>
      </c>
      <c r="C87" s="13" t="s">
        <v>253</v>
      </c>
      <c r="D87" s="13"/>
      <c r="E87" s="4" t="s">
        <v>688</v>
      </c>
      <c r="F87" s="4" t="s">
        <v>103</v>
      </c>
      <c r="G87" s="9" t="s">
        <v>98</v>
      </c>
      <c r="H87" s="4" t="s">
        <v>624</v>
      </c>
      <c r="I87">
        <v>7</v>
      </c>
      <c r="J87" s="4" t="s">
        <v>941</v>
      </c>
    </row>
    <row r="88" spans="1:10" x14ac:dyDescent="0.55000000000000004">
      <c r="A88" s="4" t="s">
        <v>430</v>
      </c>
      <c r="B88" s="4" t="str">
        <f t="shared" si="9"/>
        <v>7_HH_m1_oE_abs_vor_ILV</v>
      </c>
      <c r="C88" s="13" t="s">
        <v>253</v>
      </c>
      <c r="D88" s="13"/>
      <c r="E88" s="4" t="s">
        <v>684</v>
      </c>
      <c r="F88" s="4" t="s">
        <v>100</v>
      </c>
      <c r="G88" s="9" t="s">
        <v>98</v>
      </c>
      <c r="H88" s="4" t="s">
        <v>811</v>
      </c>
      <c r="I88">
        <v>7</v>
      </c>
      <c r="J88" s="4" t="s">
        <v>939</v>
      </c>
    </row>
    <row r="89" spans="1:10" x14ac:dyDescent="0.55000000000000004">
      <c r="A89" s="4" t="s">
        <v>431</v>
      </c>
      <c r="B89" s="4" t="str">
        <f t="shared" si="9"/>
        <v>7_HH_m1_oE_abs_nach_ILV</v>
      </c>
      <c r="C89" s="13" t="s">
        <v>253</v>
      </c>
      <c r="D89" s="13"/>
      <c r="E89" s="4" t="s">
        <v>684</v>
      </c>
      <c r="F89" s="4" t="s">
        <v>101</v>
      </c>
      <c r="G89" s="9" t="s">
        <v>98</v>
      </c>
      <c r="H89" s="4" t="s">
        <v>812</v>
      </c>
      <c r="I89">
        <v>7</v>
      </c>
      <c r="J89" s="4" t="s">
        <v>939</v>
      </c>
    </row>
    <row r="90" spans="1:10" x14ac:dyDescent="0.55000000000000004">
      <c r="A90" s="4" t="s">
        <v>432</v>
      </c>
      <c r="B90" s="4" t="str">
        <f t="shared" si="9"/>
        <v>7_HH_m1_oA_abs_vor_ILV</v>
      </c>
      <c r="C90" s="13" t="s">
        <v>253</v>
      </c>
      <c r="D90" s="13"/>
      <c r="E90" s="4" t="s">
        <v>684</v>
      </c>
      <c r="F90" s="4" t="s">
        <v>102</v>
      </c>
      <c r="G90" s="9" t="s">
        <v>98</v>
      </c>
      <c r="H90" s="4" t="s">
        <v>813</v>
      </c>
      <c r="I90">
        <v>7</v>
      </c>
      <c r="J90" s="4" t="s">
        <v>939</v>
      </c>
    </row>
    <row r="91" spans="1:10" x14ac:dyDescent="0.55000000000000004">
      <c r="A91" s="4" t="s">
        <v>433</v>
      </c>
      <c r="B91" s="4" t="str">
        <f t="shared" si="9"/>
        <v>7_HH_m1_oA_abs_nach_ILV</v>
      </c>
      <c r="C91" s="13" t="s">
        <v>253</v>
      </c>
      <c r="D91" s="13"/>
      <c r="E91" s="4" t="s">
        <v>684</v>
      </c>
      <c r="F91" s="4" t="s">
        <v>103</v>
      </c>
      <c r="G91" s="9" t="s">
        <v>98</v>
      </c>
      <c r="H91" s="4" t="s">
        <v>814</v>
      </c>
      <c r="I91">
        <v>7</v>
      </c>
      <c r="J91" s="4" t="s">
        <v>939</v>
      </c>
    </row>
    <row r="92" spans="1:10" x14ac:dyDescent="0.55000000000000004">
      <c r="A92" s="4" t="s">
        <v>430</v>
      </c>
      <c r="B92" s="4" t="str">
        <f t="shared" si="9"/>
        <v>7_HH_m2_oE_abs_vor_ILV</v>
      </c>
      <c r="C92" s="13" t="s">
        <v>253</v>
      </c>
      <c r="D92" s="13"/>
      <c r="E92" s="4" t="s">
        <v>685</v>
      </c>
      <c r="F92" s="4" t="s">
        <v>100</v>
      </c>
      <c r="G92" s="9" t="s">
        <v>98</v>
      </c>
      <c r="H92" s="4" t="s">
        <v>815</v>
      </c>
      <c r="I92">
        <v>7</v>
      </c>
      <c r="J92" s="4" t="s">
        <v>940</v>
      </c>
    </row>
    <row r="93" spans="1:10" x14ac:dyDescent="0.55000000000000004">
      <c r="A93" s="4" t="s">
        <v>431</v>
      </c>
      <c r="B93" s="4" t="str">
        <f t="shared" si="9"/>
        <v>7_HH_m2_oE_abs_nach_ILV</v>
      </c>
      <c r="C93" s="13" t="s">
        <v>253</v>
      </c>
      <c r="D93" s="13"/>
      <c r="E93" s="4" t="s">
        <v>685</v>
      </c>
      <c r="F93" s="4" t="s">
        <v>101</v>
      </c>
      <c r="G93" s="9" t="s">
        <v>98</v>
      </c>
      <c r="H93" s="4" t="s">
        <v>816</v>
      </c>
      <c r="I93">
        <v>7</v>
      </c>
      <c r="J93" s="4" t="s">
        <v>940</v>
      </c>
    </row>
    <row r="94" spans="1:10" x14ac:dyDescent="0.55000000000000004">
      <c r="A94" s="4" t="s">
        <v>432</v>
      </c>
      <c r="B94" s="4" t="str">
        <f t="shared" si="9"/>
        <v>7_HH_m2_oA_abs_vor_ILV</v>
      </c>
      <c r="C94" s="13" t="s">
        <v>253</v>
      </c>
      <c r="D94" s="13"/>
      <c r="E94" s="4" t="s">
        <v>685</v>
      </c>
      <c r="F94" s="4" t="s">
        <v>102</v>
      </c>
      <c r="G94" s="9" t="s">
        <v>98</v>
      </c>
      <c r="H94" s="4" t="s">
        <v>817</v>
      </c>
      <c r="I94">
        <v>7</v>
      </c>
      <c r="J94" s="4" t="s">
        <v>940</v>
      </c>
    </row>
    <row r="95" spans="1:10" x14ac:dyDescent="0.55000000000000004">
      <c r="A95" s="4" t="s">
        <v>433</v>
      </c>
      <c r="B95" s="4" t="str">
        <f t="shared" si="9"/>
        <v>7_HH_m2_oA_abs_nach_ILV</v>
      </c>
      <c r="C95" s="13" t="s">
        <v>253</v>
      </c>
      <c r="D95" s="13"/>
      <c r="E95" s="4" t="s">
        <v>685</v>
      </c>
      <c r="F95" s="4" t="s">
        <v>103</v>
      </c>
      <c r="G95" s="9" t="s">
        <v>98</v>
      </c>
      <c r="H95" s="4" t="s">
        <v>818</v>
      </c>
      <c r="I95">
        <v>7</v>
      </c>
      <c r="J95" s="4" t="s">
        <v>940</v>
      </c>
    </row>
    <row r="96" spans="1:10" x14ac:dyDescent="0.55000000000000004">
      <c r="A96" s="11" t="s">
        <v>429</v>
      </c>
      <c r="B96" s="4" t="str">
        <f t="shared" si="8"/>
        <v>8_Produktbereich</v>
      </c>
      <c r="C96" s="5" t="s">
        <v>273</v>
      </c>
      <c r="D96" s="5"/>
      <c r="E96" s="4" t="s">
        <v>756</v>
      </c>
      <c r="F96" s="4" t="s">
        <v>99</v>
      </c>
      <c r="G96" s="9" t="s">
        <v>98</v>
      </c>
      <c r="H96" s="4" t="s">
        <v>819</v>
      </c>
      <c r="I96">
        <v>8</v>
      </c>
    </row>
    <row r="97" spans="1:10" x14ac:dyDescent="0.55000000000000004">
      <c r="A97" s="4" t="s">
        <v>430</v>
      </c>
      <c r="B97" s="4" t="str">
        <f t="shared" ref="B97:B108" si="10">I97&amp;"_"&amp;J97&amp;"_"&amp;A97</f>
        <v>8_HH_oE_abs_vor_ILV</v>
      </c>
      <c r="C97" s="13" t="s">
        <v>253</v>
      </c>
      <c r="D97" s="13"/>
      <c r="E97" s="4" t="s">
        <v>688</v>
      </c>
      <c r="F97" s="4" t="s">
        <v>100</v>
      </c>
      <c r="G97" s="9" t="s">
        <v>98</v>
      </c>
      <c r="H97" s="4" t="s">
        <v>820</v>
      </c>
      <c r="I97">
        <v>8</v>
      </c>
      <c r="J97" s="4" t="s">
        <v>941</v>
      </c>
    </row>
    <row r="98" spans="1:10" x14ac:dyDescent="0.55000000000000004">
      <c r="A98" s="4" t="s">
        <v>431</v>
      </c>
      <c r="B98" s="4" t="str">
        <f t="shared" si="10"/>
        <v>8_HH_oE_abs_nach_ILV</v>
      </c>
      <c r="C98" s="13" t="s">
        <v>253</v>
      </c>
      <c r="D98" s="13"/>
      <c r="E98" s="4" t="s">
        <v>688</v>
      </c>
      <c r="F98" s="4" t="s">
        <v>101</v>
      </c>
      <c r="G98" s="9" t="s">
        <v>98</v>
      </c>
      <c r="H98" s="4" t="s">
        <v>43</v>
      </c>
      <c r="I98">
        <v>8</v>
      </c>
      <c r="J98" s="4" t="s">
        <v>941</v>
      </c>
    </row>
    <row r="99" spans="1:10" x14ac:dyDescent="0.55000000000000004">
      <c r="A99" s="4" t="s">
        <v>432</v>
      </c>
      <c r="B99" s="4" t="str">
        <f t="shared" si="10"/>
        <v>8_HH_oA_abs_vor_ILV</v>
      </c>
      <c r="C99" s="13" t="s">
        <v>253</v>
      </c>
      <c r="D99" s="13"/>
      <c r="E99" s="4" t="s">
        <v>688</v>
      </c>
      <c r="F99" s="4" t="s">
        <v>102</v>
      </c>
      <c r="G99" s="9" t="s">
        <v>98</v>
      </c>
      <c r="H99" s="4" t="s">
        <v>731</v>
      </c>
      <c r="I99">
        <v>8</v>
      </c>
      <c r="J99" s="4" t="s">
        <v>941</v>
      </c>
    </row>
    <row r="100" spans="1:10" x14ac:dyDescent="0.55000000000000004">
      <c r="A100" s="4" t="s">
        <v>433</v>
      </c>
      <c r="B100" s="4" t="str">
        <f t="shared" si="10"/>
        <v>8_HH_oA_abs_nach_ILV</v>
      </c>
      <c r="C100" s="13" t="s">
        <v>253</v>
      </c>
      <c r="D100" s="13"/>
      <c r="E100" s="4" t="s">
        <v>688</v>
      </c>
      <c r="F100" s="4" t="s">
        <v>103</v>
      </c>
      <c r="G100" s="9" t="s">
        <v>98</v>
      </c>
      <c r="H100" s="4" t="s">
        <v>711</v>
      </c>
      <c r="I100">
        <v>8</v>
      </c>
      <c r="J100" s="4" t="s">
        <v>941</v>
      </c>
    </row>
    <row r="101" spans="1:10" x14ac:dyDescent="0.55000000000000004">
      <c r="A101" s="4" t="s">
        <v>430</v>
      </c>
      <c r="B101" s="4" t="str">
        <f t="shared" si="10"/>
        <v>8_HH_m1_oE_abs_vor_ILV</v>
      </c>
      <c r="C101" s="13" t="s">
        <v>253</v>
      </c>
      <c r="D101" s="13"/>
      <c r="E101" s="4" t="s">
        <v>684</v>
      </c>
      <c r="F101" s="4" t="s">
        <v>100</v>
      </c>
      <c r="G101" s="9" t="s">
        <v>98</v>
      </c>
      <c r="H101" s="4" t="s">
        <v>821</v>
      </c>
      <c r="I101">
        <v>8</v>
      </c>
      <c r="J101" s="4" t="s">
        <v>939</v>
      </c>
    </row>
    <row r="102" spans="1:10" x14ac:dyDescent="0.55000000000000004">
      <c r="A102" s="4" t="s">
        <v>431</v>
      </c>
      <c r="B102" s="4" t="str">
        <f t="shared" si="10"/>
        <v>8_HH_m1_oE_abs_nach_ILV</v>
      </c>
      <c r="C102" s="13" t="s">
        <v>253</v>
      </c>
      <c r="D102" s="13"/>
      <c r="E102" s="4" t="s">
        <v>684</v>
      </c>
      <c r="F102" s="4" t="s">
        <v>101</v>
      </c>
      <c r="G102" s="9" t="s">
        <v>98</v>
      </c>
      <c r="H102" s="4" t="s">
        <v>822</v>
      </c>
      <c r="I102">
        <v>8</v>
      </c>
      <c r="J102" s="4" t="s">
        <v>939</v>
      </c>
    </row>
    <row r="103" spans="1:10" x14ac:dyDescent="0.55000000000000004">
      <c r="A103" s="4" t="s">
        <v>432</v>
      </c>
      <c r="B103" s="4" t="str">
        <f t="shared" si="10"/>
        <v>8_HH_m1_oA_abs_vor_ILV</v>
      </c>
      <c r="C103" s="13" t="s">
        <v>253</v>
      </c>
      <c r="D103" s="13"/>
      <c r="E103" s="4" t="s">
        <v>684</v>
      </c>
      <c r="F103" s="4" t="s">
        <v>102</v>
      </c>
      <c r="G103" s="9" t="s">
        <v>98</v>
      </c>
      <c r="H103" s="4" t="s">
        <v>823</v>
      </c>
      <c r="I103">
        <v>8</v>
      </c>
      <c r="J103" s="4" t="s">
        <v>939</v>
      </c>
    </row>
    <row r="104" spans="1:10" x14ac:dyDescent="0.55000000000000004">
      <c r="A104" s="4" t="s">
        <v>433</v>
      </c>
      <c r="B104" s="4" t="str">
        <f t="shared" si="10"/>
        <v>8_HH_m1_oA_abs_nach_ILV</v>
      </c>
      <c r="C104" s="13" t="s">
        <v>253</v>
      </c>
      <c r="D104" s="13"/>
      <c r="E104" s="4" t="s">
        <v>684</v>
      </c>
      <c r="F104" s="4" t="s">
        <v>103</v>
      </c>
      <c r="G104" s="9" t="s">
        <v>98</v>
      </c>
      <c r="H104" s="4" t="s">
        <v>824</v>
      </c>
      <c r="I104">
        <v>8</v>
      </c>
      <c r="J104" s="4" t="s">
        <v>939</v>
      </c>
    </row>
    <row r="105" spans="1:10" x14ac:dyDescent="0.55000000000000004">
      <c r="A105" s="4" t="s">
        <v>430</v>
      </c>
      <c r="B105" s="4" t="str">
        <f t="shared" si="10"/>
        <v>8_HH_m2_oE_abs_vor_ILV</v>
      </c>
      <c r="C105" s="13" t="s">
        <v>253</v>
      </c>
      <c r="D105" s="13"/>
      <c r="E105" s="4" t="s">
        <v>685</v>
      </c>
      <c r="F105" s="4" t="s">
        <v>100</v>
      </c>
      <c r="G105" s="9" t="s">
        <v>98</v>
      </c>
      <c r="H105" s="4" t="s">
        <v>825</v>
      </c>
      <c r="I105">
        <v>8</v>
      </c>
      <c r="J105" s="4" t="s">
        <v>940</v>
      </c>
    </row>
    <row r="106" spans="1:10" x14ac:dyDescent="0.55000000000000004">
      <c r="A106" s="4" t="s">
        <v>431</v>
      </c>
      <c r="B106" s="4" t="str">
        <f t="shared" si="10"/>
        <v>8_HH_m2_oE_abs_nach_ILV</v>
      </c>
      <c r="C106" s="13" t="s">
        <v>253</v>
      </c>
      <c r="D106" s="13"/>
      <c r="E106" s="4" t="s">
        <v>685</v>
      </c>
      <c r="F106" s="4" t="s">
        <v>101</v>
      </c>
      <c r="G106" s="9" t="s">
        <v>98</v>
      </c>
      <c r="H106" s="4" t="s">
        <v>826</v>
      </c>
      <c r="I106">
        <v>8</v>
      </c>
      <c r="J106" s="4" t="s">
        <v>940</v>
      </c>
    </row>
    <row r="107" spans="1:10" x14ac:dyDescent="0.55000000000000004">
      <c r="A107" s="4" t="s">
        <v>432</v>
      </c>
      <c r="B107" s="4" t="str">
        <f t="shared" si="10"/>
        <v>8_HH_m2_oA_abs_vor_ILV</v>
      </c>
      <c r="C107" s="13" t="s">
        <v>253</v>
      </c>
      <c r="D107" s="13"/>
      <c r="E107" s="4" t="s">
        <v>685</v>
      </c>
      <c r="F107" s="4" t="s">
        <v>102</v>
      </c>
      <c r="G107" s="9" t="s">
        <v>98</v>
      </c>
      <c r="H107" s="4" t="s">
        <v>827</v>
      </c>
      <c r="I107">
        <v>8</v>
      </c>
      <c r="J107" s="4" t="s">
        <v>940</v>
      </c>
    </row>
    <row r="108" spans="1:10" x14ac:dyDescent="0.55000000000000004">
      <c r="A108" s="4" t="s">
        <v>433</v>
      </c>
      <c r="B108" s="4" t="str">
        <f t="shared" si="10"/>
        <v>8_HH_m2_oA_abs_nach_ILV</v>
      </c>
      <c r="C108" s="13" t="s">
        <v>253</v>
      </c>
      <c r="D108" s="13"/>
      <c r="E108" s="4" t="s">
        <v>685</v>
      </c>
      <c r="F108" s="4" t="s">
        <v>103</v>
      </c>
      <c r="G108" s="9" t="s">
        <v>98</v>
      </c>
      <c r="H108" s="4" t="s">
        <v>828</v>
      </c>
      <c r="I108">
        <v>8</v>
      </c>
      <c r="J108" s="4" t="s">
        <v>940</v>
      </c>
    </row>
    <row r="109" spans="1:10" x14ac:dyDescent="0.55000000000000004">
      <c r="A109" s="11" t="s">
        <v>429</v>
      </c>
      <c r="B109" s="4" t="str">
        <f t="shared" si="8"/>
        <v>9_Produktbereich</v>
      </c>
      <c r="C109" s="5" t="s">
        <v>273</v>
      </c>
      <c r="D109" s="5"/>
      <c r="E109" s="4" t="s">
        <v>757</v>
      </c>
      <c r="F109" s="4" t="s">
        <v>99</v>
      </c>
      <c r="G109" s="9" t="s">
        <v>98</v>
      </c>
      <c r="H109" s="4" t="s">
        <v>829</v>
      </c>
      <c r="I109">
        <v>9</v>
      </c>
    </row>
    <row r="110" spans="1:10" x14ac:dyDescent="0.55000000000000004">
      <c r="A110" s="4" t="s">
        <v>430</v>
      </c>
      <c r="B110" s="4" t="str">
        <f t="shared" ref="B110:B121" si="11">I110&amp;"_"&amp;J110&amp;"_"&amp;A110</f>
        <v>9_HH_oE_abs_vor_ILV</v>
      </c>
      <c r="C110" s="13" t="s">
        <v>253</v>
      </c>
      <c r="D110" s="13"/>
      <c r="E110" s="4" t="s">
        <v>688</v>
      </c>
      <c r="F110" s="4" t="s">
        <v>100</v>
      </c>
      <c r="G110" s="9" t="s">
        <v>98</v>
      </c>
      <c r="H110" s="4" t="s">
        <v>830</v>
      </c>
      <c r="I110">
        <v>9</v>
      </c>
      <c r="J110" s="4" t="s">
        <v>941</v>
      </c>
    </row>
    <row r="111" spans="1:10" x14ac:dyDescent="0.55000000000000004">
      <c r="A111" s="4" t="s">
        <v>431</v>
      </c>
      <c r="B111" s="4" t="str">
        <f t="shared" si="11"/>
        <v>9_HH_oE_abs_nach_ILV</v>
      </c>
      <c r="C111" s="13" t="s">
        <v>253</v>
      </c>
      <c r="D111" s="13"/>
      <c r="E111" s="4" t="s">
        <v>688</v>
      </c>
      <c r="F111" s="4" t="s">
        <v>101</v>
      </c>
      <c r="G111" s="9" t="s">
        <v>98</v>
      </c>
      <c r="H111" s="4" t="s">
        <v>45</v>
      </c>
      <c r="I111">
        <v>9</v>
      </c>
      <c r="J111" s="4" t="s">
        <v>941</v>
      </c>
    </row>
    <row r="112" spans="1:10" x14ac:dyDescent="0.55000000000000004">
      <c r="A112" s="4" t="s">
        <v>432</v>
      </c>
      <c r="B112" s="4" t="str">
        <f t="shared" si="11"/>
        <v>9_HH_oA_abs_vor_ILV</v>
      </c>
      <c r="C112" s="13" t="s">
        <v>253</v>
      </c>
      <c r="D112" s="13"/>
      <c r="E112" s="4" t="s">
        <v>688</v>
      </c>
      <c r="F112" s="4" t="s">
        <v>102</v>
      </c>
      <c r="G112" s="9" t="s">
        <v>98</v>
      </c>
      <c r="H112" s="4" t="s">
        <v>299</v>
      </c>
      <c r="I112">
        <v>9</v>
      </c>
      <c r="J112" s="4" t="s">
        <v>941</v>
      </c>
    </row>
    <row r="113" spans="1:10" x14ac:dyDescent="0.55000000000000004">
      <c r="A113" s="4" t="s">
        <v>433</v>
      </c>
      <c r="B113" s="4" t="str">
        <f t="shared" si="11"/>
        <v>9_HH_oA_abs_nach_ILV</v>
      </c>
      <c r="C113" s="13" t="s">
        <v>253</v>
      </c>
      <c r="D113" s="13"/>
      <c r="E113" s="4" t="s">
        <v>688</v>
      </c>
      <c r="F113" s="4" t="s">
        <v>103</v>
      </c>
      <c r="G113" s="9" t="s">
        <v>98</v>
      </c>
      <c r="H113" s="4" t="s">
        <v>625</v>
      </c>
      <c r="I113">
        <v>9</v>
      </c>
      <c r="J113" s="4" t="s">
        <v>941</v>
      </c>
    </row>
    <row r="114" spans="1:10" x14ac:dyDescent="0.55000000000000004">
      <c r="A114" s="4" t="s">
        <v>430</v>
      </c>
      <c r="B114" s="4" t="str">
        <f t="shared" si="11"/>
        <v>9_HH_m1_oE_abs_vor_ILV</v>
      </c>
      <c r="C114" s="13" t="s">
        <v>253</v>
      </c>
      <c r="D114" s="13"/>
      <c r="E114" s="4" t="s">
        <v>684</v>
      </c>
      <c r="F114" s="4" t="s">
        <v>100</v>
      </c>
      <c r="G114" s="9" t="s">
        <v>98</v>
      </c>
      <c r="H114" s="4" t="s">
        <v>831</v>
      </c>
      <c r="I114">
        <v>9</v>
      </c>
      <c r="J114" s="4" t="s">
        <v>939</v>
      </c>
    </row>
    <row r="115" spans="1:10" x14ac:dyDescent="0.55000000000000004">
      <c r="A115" s="4" t="s">
        <v>431</v>
      </c>
      <c r="B115" s="4" t="str">
        <f t="shared" si="11"/>
        <v>9_HH_m1_oE_abs_nach_ILV</v>
      </c>
      <c r="C115" s="13" t="s">
        <v>253</v>
      </c>
      <c r="D115" s="13"/>
      <c r="E115" s="4" t="s">
        <v>684</v>
      </c>
      <c r="F115" s="4" t="s">
        <v>101</v>
      </c>
      <c r="G115" s="9" t="s">
        <v>98</v>
      </c>
      <c r="H115" s="4" t="s">
        <v>832</v>
      </c>
      <c r="I115">
        <v>9</v>
      </c>
      <c r="J115" s="4" t="s">
        <v>939</v>
      </c>
    </row>
    <row r="116" spans="1:10" x14ac:dyDescent="0.55000000000000004">
      <c r="A116" s="4" t="s">
        <v>432</v>
      </c>
      <c r="B116" s="4" t="str">
        <f t="shared" si="11"/>
        <v>9_HH_m1_oA_abs_vor_ILV</v>
      </c>
      <c r="C116" s="13" t="s">
        <v>253</v>
      </c>
      <c r="D116" s="13"/>
      <c r="E116" s="4" t="s">
        <v>684</v>
      </c>
      <c r="F116" s="4" t="s">
        <v>102</v>
      </c>
      <c r="G116" s="9" t="s">
        <v>98</v>
      </c>
      <c r="H116" s="4" t="s">
        <v>833</v>
      </c>
      <c r="I116">
        <v>9</v>
      </c>
      <c r="J116" s="4" t="s">
        <v>939</v>
      </c>
    </row>
    <row r="117" spans="1:10" x14ac:dyDescent="0.55000000000000004">
      <c r="A117" s="4" t="s">
        <v>433</v>
      </c>
      <c r="B117" s="4" t="str">
        <f t="shared" si="11"/>
        <v>9_HH_m1_oA_abs_nach_ILV</v>
      </c>
      <c r="C117" s="13" t="s">
        <v>253</v>
      </c>
      <c r="D117" s="13"/>
      <c r="E117" s="4" t="s">
        <v>684</v>
      </c>
      <c r="F117" s="4" t="s">
        <v>103</v>
      </c>
      <c r="G117" s="9" t="s">
        <v>98</v>
      </c>
      <c r="H117" s="4" t="s">
        <v>834</v>
      </c>
      <c r="I117">
        <v>9</v>
      </c>
      <c r="J117" s="4" t="s">
        <v>939</v>
      </c>
    </row>
    <row r="118" spans="1:10" x14ac:dyDescent="0.55000000000000004">
      <c r="A118" s="4" t="s">
        <v>430</v>
      </c>
      <c r="B118" s="4" t="str">
        <f t="shared" si="11"/>
        <v>9_HH_m2_oE_abs_vor_ILV</v>
      </c>
      <c r="C118" s="13" t="s">
        <v>253</v>
      </c>
      <c r="D118" s="13"/>
      <c r="E118" s="4" t="s">
        <v>685</v>
      </c>
      <c r="F118" s="4" t="s">
        <v>100</v>
      </c>
      <c r="G118" s="9" t="s">
        <v>98</v>
      </c>
      <c r="H118" s="4" t="s">
        <v>835</v>
      </c>
      <c r="I118">
        <v>9</v>
      </c>
      <c r="J118" s="4" t="s">
        <v>940</v>
      </c>
    </row>
    <row r="119" spans="1:10" x14ac:dyDescent="0.55000000000000004">
      <c r="A119" s="4" t="s">
        <v>431</v>
      </c>
      <c r="B119" s="4" t="str">
        <f t="shared" si="11"/>
        <v>9_HH_m2_oE_abs_nach_ILV</v>
      </c>
      <c r="C119" s="13" t="s">
        <v>253</v>
      </c>
      <c r="D119" s="13"/>
      <c r="E119" s="4" t="s">
        <v>685</v>
      </c>
      <c r="F119" s="4" t="s">
        <v>101</v>
      </c>
      <c r="G119" s="9" t="s">
        <v>98</v>
      </c>
      <c r="H119" s="4" t="s">
        <v>836</v>
      </c>
      <c r="I119">
        <v>9</v>
      </c>
      <c r="J119" s="4" t="s">
        <v>940</v>
      </c>
    </row>
    <row r="120" spans="1:10" x14ac:dyDescent="0.55000000000000004">
      <c r="A120" s="4" t="s">
        <v>432</v>
      </c>
      <c r="B120" s="4" t="str">
        <f t="shared" si="11"/>
        <v>9_HH_m2_oA_abs_vor_ILV</v>
      </c>
      <c r="C120" s="13" t="s">
        <v>253</v>
      </c>
      <c r="D120" s="13"/>
      <c r="E120" s="4" t="s">
        <v>685</v>
      </c>
      <c r="F120" s="4" t="s">
        <v>102</v>
      </c>
      <c r="G120" s="9" t="s">
        <v>98</v>
      </c>
      <c r="H120" s="4" t="s">
        <v>837</v>
      </c>
      <c r="I120">
        <v>9</v>
      </c>
      <c r="J120" s="4" t="s">
        <v>940</v>
      </c>
    </row>
    <row r="121" spans="1:10" x14ac:dyDescent="0.55000000000000004">
      <c r="A121" s="4" t="s">
        <v>433</v>
      </c>
      <c r="B121" s="4" t="str">
        <f t="shared" si="11"/>
        <v>9_HH_m2_oA_abs_nach_ILV</v>
      </c>
      <c r="C121" s="13" t="s">
        <v>253</v>
      </c>
      <c r="D121" s="13"/>
      <c r="E121" s="4" t="s">
        <v>685</v>
      </c>
      <c r="F121" s="4" t="s">
        <v>103</v>
      </c>
      <c r="G121" s="9" t="s">
        <v>98</v>
      </c>
      <c r="H121" s="4" t="s">
        <v>838</v>
      </c>
      <c r="I121">
        <v>9</v>
      </c>
      <c r="J121" s="4" t="s">
        <v>940</v>
      </c>
    </row>
    <row r="122" spans="1:10" x14ac:dyDescent="0.55000000000000004">
      <c r="A122" s="11" t="s">
        <v>429</v>
      </c>
      <c r="B122" s="4" t="str">
        <f t="shared" si="8"/>
        <v>10_Produktbereich</v>
      </c>
      <c r="C122" s="5" t="s">
        <v>273</v>
      </c>
      <c r="D122" s="5"/>
      <c r="E122" s="4" t="s">
        <v>758</v>
      </c>
      <c r="F122" s="4" t="s">
        <v>99</v>
      </c>
      <c r="G122" s="9" t="s">
        <v>98</v>
      </c>
      <c r="H122" s="4" t="s">
        <v>839</v>
      </c>
      <c r="I122">
        <v>10</v>
      </c>
    </row>
    <row r="123" spans="1:10" x14ac:dyDescent="0.55000000000000004">
      <c r="A123" s="4" t="s">
        <v>430</v>
      </c>
      <c r="B123" s="4" t="str">
        <f t="shared" ref="B123:B134" si="12">I123&amp;"_"&amp;J123&amp;"_"&amp;A123</f>
        <v>10_HH_oE_abs_vor_ILV</v>
      </c>
      <c r="C123" s="13" t="s">
        <v>253</v>
      </c>
      <c r="D123" s="13"/>
      <c r="E123" s="4" t="s">
        <v>688</v>
      </c>
      <c r="F123" s="4" t="s">
        <v>100</v>
      </c>
      <c r="G123" s="9" t="s">
        <v>98</v>
      </c>
      <c r="H123" s="4" t="s">
        <v>179</v>
      </c>
      <c r="I123">
        <v>10</v>
      </c>
      <c r="J123" s="4" t="s">
        <v>941</v>
      </c>
    </row>
    <row r="124" spans="1:10" x14ac:dyDescent="0.55000000000000004">
      <c r="A124" s="4" t="s">
        <v>431</v>
      </c>
      <c r="B124" s="4" t="str">
        <f t="shared" si="12"/>
        <v>10_HH_oE_abs_nach_ILV</v>
      </c>
      <c r="C124" s="13" t="s">
        <v>253</v>
      </c>
      <c r="D124" s="13"/>
      <c r="E124" s="4" t="s">
        <v>688</v>
      </c>
      <c r="F124" s="4" t="s">
        <v>101</v>
      </c>
      <c r="G124" s="9" t="s">
        <v>98</v>
      </c>
      <c r="H124" s="4" t="s">
        <v>145</v>
      </c>
      <c r="I124">
        <v>10</v>
      </c>
      <c r="J124" s="4" t="s">
        <v>941</v>
      </c>
    </row>
    <row r="125" spans="1:10" x14ac:dyDescent="0.55000000000000004">
      <c r="A125" s="4" t="s">
        <v>432</v>
      </c>
      <c r="B125" s="4" t="str">
        <f t="shared" si="12"/>
        <v>10_HH_oA_abs_vor_ILV</v>
      </c>
      <c r="C125" s="13" t="s">
        <v>253</v>
      </c>
      <c r="D125" s="13"/>
      <c r="E125" s="4" t="s">
        <v>688</v>
      </c>
      <c r="F125" s="4" t="s">
        <v>102</v>
      </c>
      <c r="G125" s="9" t="s">
        <v>98</v>
      </c>
      <c r="H125" s="4" t="s">
        <v>336</v>
      </c>
      <c r="I125">
        <v>10</v>
      </c>
      <c r="J125" s="4" t="s">
        <v>941</v>
      </c>
    </row>
    <row r="126" spans="1:10" x14ac:dyDescent="0.55000000000000004">
      <c r="A126" s="4" t="s">
        <v>433</v>
      </c>
      <c r="B126" s="4" t="str">
        <f t="shared" si="12"/>
        <v>10_HH_oA_abs_nach_ILV</v>
      </c>
      <c r="C126" s="13" t="s">
        <v>253</v>
      </c>
      <c r="D126" s="13"/>
      <c r="E126" s="4" t="s">
        <v>688</v>
      </c>
      <c r="F126" s="4" t="s">
        <v>103</v>
      </c>
      <c r="G126" s="9" t="s">
        <v>98</v>
      </c>
      <c r="H126" s="4" t="s">
        <v>710</v>
      </c>
      <c r="I126">
        <v>10</v>
      </c>
      <c r="J126" s="4" t="s">
        <v>941</v>
      </c>
    </row>
    <row r="127" spans="1:10" x14ac:dyDescent="0.55000000000000004">
      <c r="A127" s="4" t="s">
        <v>430</v>
      </c>
      <c r="B127" s="4" t="str">
        <f t="shared" si="12"/>
        <v>10_HH_m1_oE_abs_vor_ILV</v>
      </c>
      <c r="C127" s="13" t="s">
        <v>253</v>
      </c>
      <c r="D127" s="13"/>
      <c r="E127" s="4" t="s">
        <v>684</v>
      </c>
      <c r="F127" s="4" t="s">
        <v>100</v>
      </c>
      <c r="G127" s="9" t="s">
        <v>98</v>
      </c>
      <c r="H127" s="4" t="s">
        <v>840</v>
      </c>
      <c r="I127">
        <v>10</v>
      </c>
      <c r="J127" s="4" t="s">
        <v>939</v>
      </c>
    </row>
    <row r="128" spans="1:10" x14ac:dyDescent="0.55000000000000004">
      <c r="A128" s="4" t="s">
        <v>431</v>
      </c>
      <c r="B128" s="4" t="str">
        <f t="shared" si="12"/>
        <v>10_HH_m1_oE_abs_nach_ILV</v>
      </c>
      <c r="C128" s="13" t="s">
        <v>253</v>
      </c>
      <c r="D128" s="13"/>
      <c r="E128" s="4" t="s">
        <v>684</v>
      </c>
      <c r="F128" s="4" t="s">
        <v>101</v>
      </c>
      <c r="G128" s="9" t="s">
        <v>98</v>
      </c>
      <c r="H128" s="4" t="s">
        <v>841</v>
      </c>
      <c r="I128">
        <v>10</v>
      </c>
      <c r="J128" s="4" t="s">
        <v>939</v>
      </c>
    </row>
    <row r="129" spans="1:10" x14ac:dyDescent="0.55000000000000004">
      <c r="A129" s="4" t="s">
        <v>432</v>
      </c>
      <c r="B129" s="4" t="str">
        <f t="shared" si="12"/>
        <v>10_HH_m1_oA_abs_vor_ILV</v>
      </c>
      <c r="C129" s="13" t="s">
        <v>253</v>
      </c>
      <c r="D129" s="13"/>
      <c r="E129" s="4" t="s">
        <v>684</v>
      </c>
      <c r="F129" s="4" t="s">
        <v>102</v>
      </c>
      <c r="G129" s="9" t="s">
        <v>98</v>
      </c>
      <c r="H129" s="4" t="s">
        <v>842</v>
      </c>
      <c r="I129">
        <v>10</v>
      </c>
      <c r="J129" s="4" t="s">
        <v>939</v>
      </c>
    </row>
    <row r="130" spans="1:10" x14ac:dyDescent="0.55000000000000004">
      <c r="A130" s="4" t="s">
        <v>433</v>
      </c>
      <c r="B130" s="4" t="str">
        <f t="shared" si="12"/>
        <v>10_HH_m1_oA_abs_nach_ILV</v>
      </c>
      <c r="C130" s="13" t="s">
        <v>253</v>
      </c>
      <c r="D130" s="13"/>
      <c r="E130" s="4" t="s">
        <v>684</v>
      </c>
      <c r="F130" s="4" t="s">
        <v>103</v>
      </c>
      <c r="G130" s="9" t="s">
        <v>98</v>
      </c>
      <c r="H130" s="4" t="s">
        <v>843</v>
      </c>
      <c r="I130">
        <v>10</v>
      </c>
      <c r="J130" s="4" t="s">
        <v>939</v>
      </c>
    </row>
    <row r="131" spans="1:10" x14ac:dyDescent="0.55000000000000004">
      <c r="A131" s="4" t="s">
        <v>430</v>
      </c>
      <c r="B131" s="4" t="str">
        <f t="shared" si="12"/>
        <v>10_HH_m2_oE_abs_vor_ILV</v>
      </c>
      <c r="C131" s="13" t="s">
        <v>253</v>
      </c>
      <c r="D131" s="13"/>
      <c r="E131" s="4" t="s">
        <v>685</v>
      </c>
      <c r="F131" s="4" t="s">
        <v>100</v>
      </c>
      <c r="G131" s="9" t="s">
        <v>98</v>
      </c>
      <c r="H131" s="4" t="s">
        <v>844</v>
      </c>
      <c r="I131">
        <v>10</v>
      </c>
      <c r="J131" s="4" t="s">
        <v>940</v>
      </c>
    </row>
    <row r="132" spans="1:10" x14ac:dyDescent="0.55000000000000004">
      <c r="A132" s="4" t="s">
        <v>431</v>
      </c>
      <c r="B132" s="4" t="str">
        <f t="shared" si="12"/>
        <v>10_HH_m2_oE_abs_nach_ILV</v>
      </c>
      <c r="C132" s="13" t="s">
        <v>253</v>
      </c>
      <c r="D132" s="13"/>
      <c r="E132" s="4" t="s">
        <v>685</v>
      </c>
      <c r="F132" s="4" t="s">
        <v>101</v>
      </c>
      <c r="G132" s="9" t="s">
        <v>98</v>
      </c>
      <c r="H132" s="4" t="s">
        <v>845</v>
      </c>
      <c r="I132">
        <v>10</v>
      </c>
      <c r="J132" s="4" t="s">
        <v>940</v>
      </c>
    </row>
    <row r="133" spans="1:10" x14ac:dyDescent="0.55000000000000004">
      <c r="A133" s="4" t="s">
        <v>432</v>
      </c>
      <c r="B133" s="4" t="str">
        <f t="shared" si="12"/>
        <v>10_HH_m2_oA_abs_vor_ILV</v>
      </c>
      <c r="C133" s="13" t="s">
        <v>253</v>
      </c>
      <c r="D133" s="13"/>
      <c r="E133" s="4" t="s">
        <v>685</v>
      </c>
      <c r="F133" s="4" t="s">
        <v>102</v>
      </c>
      <c r="G133" s="9" t="s">
        <v>98</v>
      </c>
      <c r="H133" s="4" t="s">
        <v>846</v>
      </c>
      <c r="I133">
        <v>10</v>
      </c>
      <c r="J133" s="4" t="s">
        <v>940</v>
      </c>
    </row>
    <row r="134" spans="1:10" x14ac:dyDescent="0.55000000000000004">
      <c r="A134" s="4" t="s">
        <v>433</v>
      </c>
      <c r="B134" s="4" t="str">
        <f t="shared" si="12"/>
        <v>10_HH_m2_oA_abs_nach_ILV</v>
      </c>
      <c r="C134" s="13" t="s">
        <v>253</v>
      </c>
      <c r="D134" s="13"/>
      <c r="E134" s="4" t="s">
        <v>685</v>
      </c>
      <c r="F134" s="4" t="s">
        <v>103</v>
      </c>
      <c r="G134" s="9" t="s">
        <v>98</v>
      </c>
      <c r="H134" s="4" t="s">
        <v>847</v>
      </c>
      <c r="I134">
        <v>10</v>
      </c>
      <c r="J134" s="4" t="s">
        <v>940</v>
      </c>
    </row>
    <row r="135" spans="1:10" x14ac:dyDescent="0.55000000000000004">
      <c r="A135" s="11" t="s">
        <v>429</v>
      </c>
      <c r="B135" s="4" t="str">
        <f t="shared" ref="B135:B187" si="13">I135&amp;"_"&amp;A135</f>
        <v>11_Produktbereich</v>
      </c>
      <c r="C135" s="5" t="s">
        <v>273</v>
      </c>
      <c r="D135" s="5"/>
      <c r="E135" s="4" t="s">
        <v>759</v>
      </c>
      <c r="F135" s="4" t="s">
        <v>99</v>
      </c>
      <c r="G135" s="9" t="s">
        <v>98</v>
      </c>
      <c r="H135" s="4" t="s">
        <v>848</v>
      </c>
      <c r="I135">
        <v>11</v>
      </c>
    </row>
    <row r="136" spans="1:10" x14ac:dyDescent="0.55000000000000004">
      <c r="A136" s="4" t="s">
        <v>430</v>
      </c>
      <c r="B136" s="4" t="str">
        <f t="shared" ref="B136:B147" si="14">I136&amp;"_"&amp;J136&amp;"_"&amp;A136</f>
        <v>11_HH_oE_abs_vor_ILV</v>
      </c>
      <c r="C136" s="13" t="s">
        <v>253</v>
      </c>
      <c r="D136" s="13"/>
      <c r="E136" s="4" t="s">
        <v>688</v>
      </c>
      <c r="F136" s="4" t="s">
        <v>100</v>
      </c>
      <c r="G136" s="9" t="s">
        <v>98</v>
      </c>
      <c r="H136" s="4" t="s">
        <v>180</v>
      </c>
      <c r="I136">
        <v>11</v>
      </c>
      <c r="J136" s="4" t="s">
        <v>941</v>
      </c>
    </row>
    <row r="137" spans="1:10" x14ac:dyDescent="0.55000000000000004">
      <c r="A137" s="4" t="s">
        <v>431</v>
      </c>
      <c r="B137" s="4" t="str">
        <f t="shared" si="14"/>
        <v>11_HH_oE_abs_nach_ILV</v>
      </c>
      <c r="C137" s="13" t="s">
        <v>253</v>
      </c>
      <c r="D137" s="13"/>
      <c r="E137" s="4" t="s">
        <v>688</v>
      </c>
      <c r="F137" s="4" t="s">
        <v>101</v>
      </c>
      <c r="G137" s="9" t="s">
        <v>98</v>
      </c>
      <c r="H137" s="4" t="s">
        <v>147</v>
      </c>
      <c r="I137">
        <v>11</v>
      </c>
      <c r="J137" s="4" t="s">
        <v>941</v>
      </c>
    </row>
    <row r="138" spans="1:10" x14ac:dyDescent="0.55000000000000004">
      <c r="A138" s="4" t="s">
        <v>432</v>
      </c>
      <c r="B138" s="4" t="str">
        <f t="shared" si="14"/>
        <v>11_HH_oA_abs_vor_ILV</v>
      </c>
      <c r="C138" s="13" t="s">
        <v>253</v>
      </c>
      <c r="D138" s="13"/>
      <c r="E138" s="4" t="s">
        <v>688</v>
      </c>
      <c r="F138" s="4" t="s">
        <v>102</v>
      </c>
      <c r="G138" s="9" t="s">
        <v>98</v>
      </c>
      <c r="H138" s="4" t="s">
        <v>730</v>
      </c>
      <c r="I138">
        <v>11</v>
      </c>
      <c r="J138" s="4" t="s">
        <v>941</v>
      </c>
    </row>
    <row r="139" spans="1:10" x14ac:dyDescent="0.55000000000000004">
      <c r="A139" s="4" t="s">
        <v>433</v>
      </c>
      <c r="B139" s="4" t="str">
        <f t="shared" si="14"/>
        <v>11_HH_oA_abs_nach_ILV</v>
      </c>
      <c r="C139" s="13" t="s">
        <v>253</v>
      </c>
      <c r="D139" s="13"/>
      <c r="E139" s="4" t="s">
        <v>688</v>
      </c>
      <c r="F139" s="4" t="s">
        <v>103</v>
      </c>
      <c r="G139" s="9" t="s">
        <v>98</v>
      </c>
      <c r="H139" s="4" t="s">
        <v>709</v>
      </c>
      <c r="I139">
        <v>11</v>
      </c>
      <c r="J139" s="4" t="s">
        <v>941</v>
      </c>
    </row>
    <row r="140" spans="1:10" x14ac:dyDescent="0.55000000000000004">
      <c r="A140" s="4" t="s">
        <v>430</v>
      </c>
      <c r="B140" s="4" t="str">
        <f t="shared" si="14"/>
        <v>11_HH_m1_oE_abs_vor_ILV</v>
      </c>
      <c r="C140" s="13" t="s">
        <v>253</v>
      </c>
      <c r="D140" s="13"/>
      <c r="E140" s="4" t="s">
        <v>684</v>
      </c>
      <c r="F140" s="4" t="s">
        <v>100</v>
      </c>
      <c r="G140" s="9" t="s">
        <v>98</v>
      </c>
      <c r="H140" s="4" t="s">
        <v>849</v>
      </c>
      <c r="I140">
        <v>11</v>
      </c>
      <c r="J140" s="4" t="s">
        <v>939</v>
      </c>
    </row>
    <row r="141" spans="1:10" x14ac:dyDescent="0.55000000000000004">
      <c r="A141" s="4" t="s">
        <v>431</v>
      </c>
      <c r="B141" s="4" t="str">
        <f t="shared" si="14"/>
        <v>11_HH_m1_oE_abs_nach_ILV</v>
      </c>
      <c r="C141" s="13" t="s">
        <v>253</v>
      </c>
      <c r="D141" s="13"/>
      <c r="E141" s="4" t="s">
        <v>684</v>
      </c>
      <c r="F141" s="4" t="s">
        <v>101</v>
      </c>
      <c r="G141" s="9" t="s">
        <v>98</v>
      </c>
      <c r="H141" s="4" t="s">
        <v>850</v>
      </c>
      <c r="I141">
        <v>11</v>
      </c>
      <c r="J141" s="4" t="s">
        <v>939</v>
      </c>
    </row>
    <row r="142" spans="1:10" x14ac:dyDescent="0.55000000000000004">
      <c r="A142" s="4" t="s">
        <v>432</v>
      </c>
      <c r="B142" s="4" t="str">
        <f t="shared" si="14"/>
        <v>11_HH_m1_oA_abs_vor_ILV</v>
      </c>
      <c r="C142" s="13" t="s">
        <v>253</v>
      </c>
      <c r="D142" s="13"/>
      <c r="E142" s="4" t="s">
        <v>684</v>
      </c>
      <c r="F142" s="4" t="s">
        <v>102</v>
      </c>
      <c r="G142" s="9" t="s">
        <v>98</v>
      </c>
      <c r="H142" s="4" t="s">
        <v>851</v>
      </c>
      <c r="I142">
        <v>11</v>
      </c>
      <c r="J142" s="4" t="s">
        <v>939</v>
      </c>
    </row>
    <row r="143" spans="1:10" x14ac:dyDescent="0.55000000000000004">
      <c r="A143" s="4" t="s">
        <v>433</v>
      </c>
      <c r="B143" s="4" t="str">
        <f t="shared" si="14"/>
        <v>11_HH_m1_oA_abs_nach_ILV</v>
      </c>
      <c r="C143" s="13" t="s">
        <v>253</v>
      </c>
      <c r="D143" s="13"/>
      <c r="E143" s="4" t="s">
        <v>684</v>
      </c>
      <c r="F143" s="4" t="s">
        <v>103</v>
      </c>
      <c r="G143" s="9" t="s">
        <v>98</v>
      </c>
      <c r="H143" s="4" t="s">
        <v>852</v>
      </c>
      <c r="I143">
        <v>11</v>
      </c>
      <c r="J143" s="4" t="s">
        <v>939</v>
      </c>
    </row>
    <row r="144" spans="1:10" x14ac:dyDescent="0.55000000000000004">
      <c r="A144" s="4" t="s">
        <v>430</v>
      </c>
      <c r="B144" s="4" t="str">
        <f t="shared" si="14"/>
        <v>11_HH_m2_oE_abs_vor_ILV</v>
      </c>
      <c r="C144" s="13" t="s">
        <v>253</v>
      </c>
      <c r="D144" s="13"/>
      <c r="E144" s="4" t="s">
        <v>685</v>
      </c>
      <c r="F144" s="4" t="s">
        <v>100</v>
      </c>
      <c r="G144" s="9" t="s">
        <v>98</v>
      </c>
      <c r="H144" s="4" t="s">
        <v>853</v>
      </c>
      <c r="I144">
        <v>11</v>
      </c>
      <c r="J144" s="4" t="s">
        <v>940</v>
      </c>
    </row>
    <row r="145" spans="1:10" x14ac:dyDescent="0.55000000000000004">
      <c r="A145" s="4" t="s">
        <v>431</v>
      </c>
      <c r="B145" s="4" t="str">
        <f t="shared" si="14"/>
        <v>11_HH_m2_oE_abs_nach_ILV</v>
      </c>
      <c r="C145" s="13" t="s">
        <v>253</v>
      </c>
      <c r="D145" s="13"/>
      <c r="E145" s="4" t="s">
        <v>685</v>
      </c>
      <c r="F145" s="4" t="s">
        <v>101</v>
      </c>
      <c r="G145" s="9" t="s">
        <v>98</v>
      </c>
      <c r="H145" s="4" t="s">
        <v>854</v>
      </c>
      <c r="I145">
        <v>11</v>
      </c>
      <c r="J145" s="4" t="s">
        <v>940</v>
      </c>
    </row>
    <row r="146" spans="1:10" x14ac:dyDescent="0.55000000000000004">
      <c r="A146" s="4" t="s">
        <v>432</v>
      </c>
      <c r="B146" s="4" t="str">
        <f t="shared" si="14"/>
        <v>11_HH_m2_oA_abs_vor_ILV</v>
      </c>
      <c r="C146" s="13" t="s">
        <v>253</v>
      </c>
      <c r="D146" s="13"/>
      <c r="E146" s="4" t="s">
        <v>685</v>
      </c>
      <c r="F146" s="4" t="s">
        <v>102</v>
      </c>
      <c r="G146" s="9" t="s">
        <v>98</v>
      </c>
      <c r="H146" s="4" t="s">
        <v>855</v>
      </c>
      <c r="I146">
        <v>11</v>
      </c>
      <c r="J146" s="4" t="s">
        <v>940</v>
      </c>
    </row>
    <row r="147" spans="1:10" x14ac:dyDescent="0.55000000000000004">
      <c r="A147" s="4" t="s">
        <v>433</v>
      </c>
      <c r="B147" s="4" t="str">
        <f t="shared" si="14"/>
        <v>11_HH_m2_oA_abs_nach_ILV</v>
      </c>
      <c r="C147" s="13" t="s">
        <v>253</v>
      </c>
      <c r="D147" s="13"/>
      <c r="E147" s="4" t="s">
        <v>685</v>
      </c>
      <c r="F147" s="4" t="s">
        <v>103</v>
      </c>
      <c r="G147" s="9" t="s">
        <v>98</v>
      </c>
      <c r="H147" s="4" t="s">
        <v>856</v>
      </c>
      <c r="I147">
        <v>11</v>
      </c>
      <c r="J147" s="4" t="s">
        <v>940</v>
      </c>
    </row>
    <row r="148" spans="1:10" x14ac:dyDescent="0.55000000000000004">
      <c r="A148" s="11" t="s">
        <v>429</v>
      </c>
      <c r="B148" s="4" t="str">
        <f t="shared" si="13"/>
        <v>12_Produktbereich</v>
      </c>
      <c r="C148" s="5" t="s">
        <v>273</v>
      </c>
      <c r="D148" s="5"/>
      <c r="E148" s="4" t="s">
        <v>760</v>
      </c>
      <c r="F148" s="4" t="s">
        <v>99</v>
      </c>
      <c r="G148" s="9" t="s">
        <v>98</v>
      </c>
      <c r="H148" s="4" t="s">
        <v>857</v>
      </c>
      <c r="I148">
        <v>12</v>
      </c>
    </row>
    <row r="149" spans="1:10" x14ac:dyDescent="0.55000000000000004">
      <c r="A149" s="4" t="s">
        <v>430</v>
      </c>
      <c r="B149" s="4" t="str">
        <f t="shared" ref="B149:B160" si="15">I149&amp;"_"&amp;J149&amp;"_"&amp;A149</f>
        <v>12_HH_oE_abs_vor_ILV</v>
      </c>
      <c r="C149" s="13" t="s">
        <v>253</v>
      </c>
      <c r="D149" s="13"/>
      <c r="E149" s="4" t="s">
        <v>688</v>
      </c>
      <c r="F149" s="4" t="s">
        <v>100</v>
      </c>
      <c r="G149" s="9" t="s">
        <v>98</v>
      </c>
      <c r="H149" s="4" t="s">
        <v>182</v>
      </c>
      <c r="I149">
        <v>12</v>
      </c>
      <c r="J149" s="4" t="s">
        <v>941</v>
      </c>
    </row>
    <row r="150" spans="1:10" x14ac:dyDescent="0.55000000000000004">
      <c r="A150" s="4" t="s">
        <v>431</v>
      </c>
      <c r="B150" s="4" t="str">
        <f t="shared" si="15"/>
        <v>12_HH_oE_abs_nach_ILV</v>
      </c>
      <c r="C150" s="13" t="s">
        <v>253</v>
      </c>
      <c r="D150" s="13"/>
      <c r="E150" s="4" t="s">
        <v>688</v>
      </c>
      <c r="F150" s="4" t="s">
        <v>101</v>
      </c>
      <c r="G150" s="9" t="s">
        <v>98</v>
      </c>
      <c r="H150" s="4" t="s">
        <v>121</v>
      </c>
      <c r="I150">
        <v>12</v>
      </c>
      <c r="J150" s="4" t="s">
        <v>941</v>
      </c>
    </row>
    <row r="151" spans="1:10" x14ac:dyDescent="0.55000000000000004">
      <c r="A151" s="4" t="s">
        <v>432</v>
      </c>
      <c r="B151" s="4" t="str">
        <f t="shared" si="15"/>
        <v>12_HH_oA_abs_vor_ILV</v>
      </c>
      <c r="C151" s="13" t="s">
        <v>253</v>
      </c>
      <c r="D151" s="13"/>
      <c r="E151" s="4" t="s">
        <v>688</v>
      </c>
      <c r="F151" s="4" t="s">
        <v>102</v>
      </c>
      <c r="G151" s="9" t="s">
        <v>98</v>
      </c>
      <c r="H151" s="4" t="s">
        <v>657</v>
      </c>
      <c r="I151">
        <v>12</v>
      </c>
      <c r="J151" s="4" t="s">
        <v>941</v>
      </c>
    </row>
    <row r="152" spans="1:10" x14ac:dyDescent="0.55000000000000004">
      <c r="A152" s="4" t="s">
        <v>433</v>
      </c>
      <c r="B152" s="4" t="str">
        <f t="shared" si="15"/>
        <v>12_HH_oA_abs_nach_ILV</v>
      </c>
      <c r="C152" s="13" t="s">
        <v>253</v>
      </c>
      <c r="D152" s="13"/>
      <c r="E152" s="4" t="s">
        <v>688</v>
      </c>
      <c r="F152" s="4" t="s">
        <v>103</v>
      </c>
      <c r="G152" s="9" t="s">
        <v>98</v>
      </c>
      <c r="H152" s="4" t="s">
        <v>668</v>
      </c>
      <c r="I152">
        <v>12</v>
      </c>
      <c r="J152" s="4" t="s">
        <v>941</v>
      </c>
    </row>
    <row r="153" spans="1:10" x14ac:dyDescent="0.55000000000000004">
      <c r="A153" s="4" t="s">
        <v>430</v>
      </c>
      <c r="B153" s="4" t="str">
        <f t="shared" si="15"/>
        <v>12_HH_m1_oE_abs_vor_ILV</v>
      </c>
      <c r="C153" s="13" t="s">
        <v>253</v>
      </c>
      <c r="D153" s="13"/>
      <c r="E153" s="4" t="s">
        <v>684</v>
      </c>
      <c r="F153" s="4" t="s">
        <v>100</v>
      </c>
      <c r="G153" s="9" t="s">
        <v>98</v>
      </c>
      <c r="H153" s="4" t="s">
        <v>858</v>
      </c>
      <c r="I153">
        <v>12</v>
      </c>
      <c r="J153" s="4" t="s">
        <v>939</v>
      </c>
    </row>
    <row r="154" spans="1:10" x14ac:dyDescent="0.55000000000000004">
      <c r="A154" s="4" t="s">
        <v>431</v>
      </c>
      <c r="B154" s="4" t="str">
        <f t="shared" si="15"/>
        <v>12_HH_m1_oE_abs_nach_ILV</v>
      </c>
      <c r="C154" s="13" t="s">
        <v>253</v>
      </c>
      <c r="D154" s="13"/>
      <c r="E154" s="4" t="s">
        <v>684</v>
      </c>
      <c r="F154" s="4" t="s">
        <v>101</v>
      </c>
      <c r="G154" s="9" t="s">
        <v>98</v>
      </c>
      <c r="H154" s="4" t="s">
        <v>859</v>
      </c>
      <c r="I154">
        <v>12</v>
      </c>
      <c r="J154" s="4" t="s">
        <v>939</v>
      </c>
    </row>
    <row r="155" spans="1:10" x14ac:dyDescent="0.55000000000000004">
      <c r="A155" s="4" t="s">
        <v>432</v>
      </c>
      <c r="B155" s="4" t="str">
        <f t="shared" si="15"/>
        <v>12_HH_m1_oA_abs_vor_ILV</v>
      </c>
      <c r="C155" s="13" t="s">
        <v>253</v>
      </c>
      <c r="D155" s="13"/>
      <c r="E155" s="4" t="s">
        <v>684</v>
      </c>
      <c r="F155" s="4" t="s">
        <v>102</v>
      </c>
      <c r="G155" s="9" t="s">
        <v>98</v>
      </c>
      <c r="H155" s="4" t="s">
        <v>860</v>
      </c>
      <c r="I155">
        <v>12</v>
      </c>
      <c r="J155" s="4" t="s">
        <v>939</v>
      </c>
    </row>
    <row r="156" spans="1:10" x14ac:dyDescent="0.55000000000000004">
      <c r="A156" s="4" t="s">
        <v>433</v>
      </c>
      <c r="B156" s="4" t="str">
        <f t="shared" si="15"/>
        <v>12_HH_m1_oA_abs_nach_ILV</v>
      </c>
      <c r="C156" s="13" t="s">
        <v>253</v>
      </c>
      <c r="D156" s="13"/>
      <c r="E156" s="4" t="s">
        <v>684</v>
      </c>
      <c r="F156" s="4" t="s">
        <v>103</v>
      </c>
      <c r="G156" s="9" t="s">
        <v>98</v>
      </c>
      <c r="H156" s="4" t="s">
        <v>861</v>
      </c>
      <c r="I156">
        <v>12</v>
      </c>
      <c r="J156" s="4" t="s">
        <v>939</v>
      </c>
    </row>
    <row r="157" spans="1:10" x14ac:dyDescent="0.55000000000000004">
      <c r="A157" s="4" t="s">
        <v>430</v>
      </c>
      <c r="B157" s="4" t="str">
        <f t="shared" si="15"/>
        <v>12_HH_m2_oE_abs_vor_ILV</v>
      </c>
      <c r="C157" s="13" t="s">
        <v>253</v>
      </c>
      <c r="D157" s="13"/>
      <c r="E157" s="4" t="s">
        <v>685</v>
      </c>
      <c r="F157" s="4" t="s">
        <v>100</v>
      </c>
      <c r="G157" s="9" t="s">
        <v>98</v>
      </c>
      <c r="H157" s="4" t="s">
        <v>862</v>
      </c>
      <c r="I157">
        <v>12</v>
      </c>
      <c r="J157" s="4" t="s">
        <v>940</v>
      </c>
    </row>
    <row r="158" spans="1:10" x14ac:dyDescent="0.55000000000000004">
      <c r="A158" s="4" t="s">
        <v>431</v>
      </c>
      <c r="B158" s="4" t="str">
        <f t="shared" si="15"/>
        <v>12_HH_m2_oE_abs_nach_ILV</v>
      </c>
      <c r="C158" s="13" t="s">
        <v>253</v>
      </c>
      <c r="D158" s="13"/>
      <c r="E158" s="4" t="s">
        <v>685</v>
      </c>
      <c r="F158" s="4" t="s">
        <v>101</v>
      </c>
      <c r="G158" s="9" t="s">
        <v>98</v>
      </c>
      <c r="H158" s="4" t="s">
        <v>863</v>
      </c>
      <c r="I158">
        <v>12</v>
      </c>
      <c r="J158" s="4" t="s">
        <v>940</v>
      </c>
    </row>
    <row r="159" spans="1:10" x14ac:dyDescent="0.55000000000000004">
      <c r="A159" s="4" t="s">
        <v>432</v>
      </c>
      <c r="B159" s="4" t="str">
        <f t="shared" si="15"/>
        <v>12_HH_m2_oA_abs_vor_ILV</v>
      </c>
      <c r="C159" s="13" t="s">
        <v>253</v>
      </c>
      <c r="D159" s="13"/>
      <c r="E159" s="4" t="s">
        <v>685</v>
      </c>
      <c r="F159" s="4" t="s">
        <v>102</v>
      </c>
      <c r="G159" s="9" t="s">
        <v>98</v>
      </c>
      <c r="H159" s="4" t="s">
        <v>864</v>
      </c>
      <c r="I159">
        <v>12</v>
      </c>
      <c r="J159" s="4" t="s">
        <v>940</v>
      </c>
    </row>
    <row r="160" spans="1:10" x14ac:dyDescent="0.55000000000000004">
      <c r="A160" s="4" t="s">
        <v>433</v>
      </c>
      <c r="B160" s="4" t="str">
        <f t="shared" si="15"/>
        <v>12_HH_m2_oA_abs_nach_ILV</v>
      </c>
      <c r="C160" s="13" t="s">
        <v>253</v>
      </c>
      <c r="D160" s="13"/>
      <c r="E160" s="4" t="s">
        <v>685</v>
      </c>
      <c r="F160" s="4" t="s">
        <v>103</v>
      </c>
      <c r="G160" s="9" t="s">
        <v>98</v>
      </c>
      <c r="H160" s="4" t="s">
        <v>865</v>
      </c>
      <c r="I160">
        <v>12</v>
      </c>
      <c r="J160" s="4" t="s">
        <v>940</v>
      </c>
    </row>
    <row r="161" spans="1:10" x14ac:dyDescent="0.55000000000000004">
      <c r="A161" s="11" t="s">
        <v>429</v>
      </c>
      <c r="B161" s="4" t="str">
        <f t="shared" si="13"/>
        <v>13_Produktbereich</v>
      </c>
      <c r="C161" s="5" t="s">
        <v>273</v>
      </c>
      <c r="D161" s="5"/>
      <c r="E161" s="4" t="s">
        <v>761</v>
      </c>
      <c r="F161" s="4" t="s">
        <v>99</v>
      </c>
      <c r="G161" s="9" t="s">
        <v>98</v>
      </c>
      <c r="H161" s="4" t="s">
        <v>867</v>
      </c>
      <c r="I161">
        <v>13</v>
      </c>
    </row>
    <row r="162" spans="1:10" x14ac:dyDescent="0.55000000000000004">
      <c r="A162" s="4" t="s">
        <v>430</v>
      </c>
      <c r="B162" s="4" t="str">
        <f t="shared" ref="B162:B173" si="16">I162&amp;"_"&amp;J162&amp;"_"&amp;A162</f>
        <v>13_HH_oE_abs_vor_ILV</v>
      </c>
      <c r="C162" s="13" t="s">
        <v>253</v>
      </c>
      <c r="D162" s="13"/>
      <c r="E162" s="4" t="s">
        <v>688</v>
      </c>
      <c r="F162" s="4" t="s">
        <v>100</v>
      </c>
      <c r="G162" s="9" t="s">
        <v>98</v>
      </c>
      <c r="H162" s="4" t="s">
        <v>184</v>
      </c>
      <c r="I162">
        <v>13</v>
      </c>
      <c r="J162" s="4" t="s">
        <v>941</v>
      </c>
    </row>
    <row r="163" spans="1:10" x14ac:dyDescent="0.55000000000000004">
      <c r="A163" s="4" t="s">
        <v>431</v>
      </c>
      <c r="B163" s="4" t="str">
        <f t="shared" si="16"/>
        <v>13_HH_oE_abs_nach_ILV</v>
      </c>
      <c r="C163" s="13" t="s">
        <v>253</v>
      </c>
      <c r="D163" s="13"/>
      <c r="E163" s="4" t="s">
        <v>688</v>
      </c>
      <c r="F163" s="4" t="s">
        <v>101</v>
      </c>
      <c r="G163" s="9" t="s">
        <v>98</v>
      </c>
      <c r="H163" s="4" t="s">
        <v>123</v>
      </c>
      <c r="I163">
        <v>13</v>
      </c>
      <c r="J163" s="4" t="s">
        <v>941</v>
      </c>
    </row>
    <row r="164" spans="1:10" x14ac:dyDescent="0.55000000000000004">
      <c r="A164" s="4" t="s">
        <v>432</v>
      </c>
      <c r="B164" s="4" t="str">
        <f t="shared" si="16"/>
        <v>13_HH_oA_abs_vor_ILV</v>
      </c>
      <c r="C164" s="13" t="s">
        <v>253</v>
      </c>
      <c r="D164" s="13"/>
      <c r="E164" s="4" t="s">
        <v>688</v>
      </c>
      <c r="F164" s="4" t="s">
        <v>102</v>
      </c>
      <c r="G164" s="9" t="s">
        <v>98</v>
      </c>
      <c r="H164" s="4" t="s">
        <v>585</v>
      </c>
      <c r="I164">
        <v>13</v>
      </c>
      <c r="J164" s="4" t="s">
        <v>941</v>
      </c>
    </row>
    <row r="165" spans="1:10" x14ac:dyDescent="0.55000000000000004">
      <c r="A165" s="4" t="s">
        <v>433</v>
      </c>
      <c r="B165" s="4" t="str">
        <f t="shared" si="16"/>
        <v>13_HH_oA_abs_nach_ILV</v>
      </c>
      <c r="C165" s="13" t="s">
        <v>253</v>
      </c>
      <c r="D165" s="13"/>
      <c r="E165" s="4" t="s">
        <v>688</v>
      </c>
      <c r="F165" s="4" t="s">
        <v>103</v>
      </c>
      <c r="G165" s="9" t="s">
        <v>98</v>
      </c>
      <c r="H165" s="4" t="s">
        <v>629</v>
      </c>
      <c r="I165">
        <v>13</v>
      </c>
      <c r="J165" s="4" t="s">
        <v>941</v>
      </c>
    </row>
    <row r="166" spans="1:10" x14ac:dyDescent="0.55000000000000004">
      <c r="A166" s="4" t="s">
        <v>430</v>
      </c>
      <c r="B166" s="4" t="str">
        <f t="shared" si="16"/>
        <v>13_HH_m1_oE_abs_vor_ILV</v>
      </c>
      <c r="C166" s="13" t="s">
        <v>253</v>
      </c>
      <c r="D166" s="13"/>
      <c r="E166" s="4" t="s">
        <v>684</v>
      </c>
      <c r="F166" s="4" t="s">
        <v>100</v>
      </c>
      <c r="G166" s="9" t="s">
        <v>98</v>
      </c>
      <c r="H166" s="4" t="s">
        <v>868</v>
      </c>
      <c r="I166">
        <v>13</v>
      </c>
      <c r="J166" s="4" t="s">
        <v>939</v>
      </c>
    </row>
    <row r="167" spans="1:10" x14ac:dyDescent="0.55000000000000004">
      <c r="A167" s="4" t="s">
        <v>431</v>
      </c>
      <c r="B167" s="4" t="str">
        <f t="shared" si="16"/>
        <v>13_HH_m1_oE_abs_nach_ILV</v>
      </c>
      <c r="C167" s="13" t="s">
        <v>253</v>
      </c>
      <c r="D167" s="13"/>
      <c r="E167" s="4" t="s">
        <v>684</v>
      </c>
      <c r="F167" s="4" t="s">
        <v>101</v>
      </c>
      <c r="G167" s="9" t="s">
        <v>98</v>
      </c>
      <c r="H167" s="4" t="s">
        <v>869</v>
      </c>
      <c r="I167">
        <v>13</v>
      </c>
      <c r="J167" s="4" t="s">
        <v>939</v>
      </c>
    </row>
    <row r="168" spans="1:10" x14ac:dyDescent="0.55000000000000004">
      <c r="A168" s="4" t="s">
        <v>432</v>
      </c>
      <c r="B168" s="4" t="str">
        <f t="shared" si="16"/>
        <v>13_HH_m1_oA_abs_vor_ILV</v>
      </c>
      <c r="C168" s="13" t="s">
        <v>253</v>
      </c>
      <c r="D168" s="13"/>
      <c r="E168" s="4" t="s">
        <v>684</v>
      </c>
      <c r="F168" s="4" t="s">
        <v>102</v>
      </c>
      <c r="G168" s="9" t="s">
        <v>98</v>
      </c>
      <c r="H168" s="4" t="s">
        <v>870</v>
      </c>
      <c r="I168">
        <v>13</v>
      </c>
      <c r="J168" s="4" t="s">
        <v>939</v>
      </c>
    </row>
    <row r="169" spans="1:10" x14ac:dyDescent="0.55000000000000004">
      <c r="A169" s="4" t="s">
        <v>433</v>
      </c>
      <c r="B169" s="4" t="str">
        <f t="shared" si="16"/>
        <v>13_HH_m1_oA_abs_nach_ILV</v>
      </c>
      <c r="C169" s="13" t="s">
        <v>253</v>
      </c>
      <c r="D169" s="13"/>
      <c r="E169" s="4" t="s">
        <v>684</v>
      </c>
      <c r="F169" s="4" t="s">
        <v>103</v>
      </c>
      <c r="G169" s="9" t="s">
        <v>98</v>
      </c>
      <c r="H169" s="4" t="s">
        <v>871</v>
      </c>
      <c r="I169">
        <v>13</v>
      </c>
      <c r="J169" s="4" t="s">
        <v>939</v>
      </c>
    </row>
    <row r="170" spans="1:10" x14ac:dyDescent="0.55000000000000004">
      <c r="A170" s="4" t="s">
        <v>430</v>
      </c>
      <c r="B170" s="4" t="str">
        <f t="shared" si="16"/>
        <v>13_HH_m2_oE_abs_vor_ILV</v>
      </c>
      <c r="C170" s="13" t="s">
        <v>253</v>
      </c>
      <c r="D170" s="13"/>
      <c r="E170" s="4" t="s">
        <v>685</v>
      </c>
      <c r="F170" s="4" t="s">
        <v>100</v>
      </c>
      <c r="G170" s="9" t="s">
        <v>98</v>
      </c>
      <c r="H170" s="4" t="s">
        <v>872</v>
      </c>
      <c r="I170">
        <v>13</v>
      </c>
      <c r="J170" s="4" t="s">
        <v>940</v>
      </c>
    </row>
    <row r="171" spans="1:10" x14ac:dyDescent="0.55000000000000004">
      <c r="A171" s="4" t="s">
        <v>431</v>
      </c>
      <c r="B171" s="4" t="str">
        <f t="shared" si="16"/>
        <v>13_HH_m2_oE_abs_nach_ILV</v>
      </c>
      <c r="C171" s="13" t="s">
        <v>253</v>
      </c>
      <c r="D171" s="13"/>
      <c r="E171" s="4" t="s">
        <v>685</v>
      </c>
      <c r="F171" s="4" t="s">
        <v>101</v>
      </c>
      <c r="G171" s="9" t="s">
        <v>98</v>
      </c>
      <c r="H171" s="4" t="s">
        <v>873</v>
      </c>
      <c r="I171">
        <v>13</v>
      </c>
      <c r="J171" s="4" t="s">
        <v>940</v>
      </c>
    </row>
    <row r="172" spans="1:10" x14ac:dyDescent="0.55000000000000004">
      <c r="A172" s="4" t="s">
        <v>432</v>
      </c>
      <c r="B172" s="4" t="str">
        <f t="shared" si="16"/>
        <v>13_HH_m2_oA_abs_vor_ILV</v>
      </c>
      <c r="C172" s="13" t="s">
        <v>253</v>
      </c>
      <c r="D172" s="13"/>
      <c r="E172" s="4" t="s">
        <v>685</v>
      </c>
      <c r="F172" s="4" t="s">
        <v>102</v>
      </c>
      <c r="G172" s="9" t="s">
        <v>98</v>
      </c>
      <c r="H172" s="4" t="s">
        <v>874</v>
      </c>
      <c r="I172">
        <v>13</v>
      </c>
      <c r="J172" s="4" t="s">
        <v>940</v>
      </c>
    </row>
    <row r="173" spans="1:10" x14ac:dyDescent="0.55000000000000004">
      <c r="A173" s="4" t="s">
        <v>433</v>
      </c>
      <c r="B173" s="4" t="str">
        <f t="shared" si="16"/>
        <v>13_HH_m2_oA_abs_nach_ILV</v>
      </c>
      <c r="C173" s="13" t="s">
        <v>253</v>
      </c>
      <c r="D173" s="13"/>
      <c r="E173" s="4" t="s">
        <v>685</v>
      </c>
      <c r="F173" s="4" t="s">
        <v>103</v>
      </c>
      <c r="G173" s="9" t="s">
        <v>98</v>
      </c>
      <c r="H173" s="4" t="s">
        <v>875</v>
      </c>
      <c r="I173">
        <v>13</v>
      </c>
      <c r="J173" s="4" t="s">
        <v>940</v>
      </c>
    </row>
    <row r="174" spans="1:10" x14ac:dyDescent="0.55000000000000004">
      <c r="A174" s="11" t="s">
        <v>429</v>
      </c>
      <c r="B174" s="4" t="str">
        <f t="shared" si="13"/>
        <v>14_Produktbereich</v>
      </c>
      <c r="C174" s="5" t="s">
        <v>273</v>
      </c>
      <c r="D174" s="5"/>
      <c r="E174" s="4" t="s">
        <v>762</v>
      </c>
      <c r="F174" s="4" t="s">
        <v>99</v>
      </c>
      <c r="G174" s="9" t="s">
        <v>98</v>
      </c>
      <c r="H174" s="4" t="s">
        <v>876</v>
      </c>
      <c r="I174">
        <v>14</v>
      </c>
    </row>
    <row r="175" spans="1:10" x14ac:dyDescent="0.55000000000000004">
      <c r="A175" s="4" t="s">
        <v>430</v>
      </c>
      <c r="B175" s="4" t="str">
        <f t="shared" ref="B175:B186" si="17">I175&amp;"_"&amp;J175&amp;"_"&amp;A175</f>
        <v>14_HH_oE_abs_vor_ILV</v>
      </c>
      <c r="C175" s="13" t="s">
        <v>253</v>
      </c>
      <c r="D175" s="13"/>
      <c r="E175" s="4" t="s">
        <v>688</v>
      </c>
      <c r="F175" s="4" t="s">
        <v>100</v>
      </c>
      <c r="G175" s="9" t="s">
        <v>98</v>
      </c>
      <c r="H175" s="4" t="s">
        <v>186</v>
      </c>
      <c r="I175">
        <v>14</v>
      </c>
      <c r="J175" s="4" t="s">
        <v>941</v>
      </c>
    </row>
    <row r="176" spans="1:10" x14ac:dyDescent="0.55000000000000004">
      <c r="A176" s="4" t="s">
        <v>431</v>
      </c>
      <c r="B176" s="4" t="str">
        <f t="shared" si="17"/>
        <v>14_HH_oE_abs_nach_ILV</v>
      </c>
      <c r="C176" s="13" t="s">
        <v>253</v>
      </c>
      <c r="D176" s="13"/>
      <c r="E176" s="4" t="s">
        <v>688</v>
      </c>
      <c r="F176" s="4" t="s">
        <v>101</v>
      </c>
      <c r="G176" s="9" t="s">
        <v>98</v>
      </c>
      <c r="H176" s="4" t="s">
        <v>125</v>
      </c>
      <c r="I176">
        <v>14</v>
      </c>
      <c r="J176" s="4" t="s">
        <v>941</v>
      </c>
    </row>
    <row r="177" spans="1:10" x14ac:dyDescent="0.55000000000000004">
      <c r="A177" s="4" t="s">
        <v>432</v>
      </c>
      <c r="B177" s="4" t="str">
        <f t="shared" si="17"/>
        <v>14_HH_oA_abs_vor_ILV</v>
      </c>
      <c r="C177" s="13" t="s">
        <v>253</v>
      </c>
      <c r="D177" s="13"/>
      <c r="E177" s="4" t="s">
        <v>688</v>
      </c>
      <c r="F177" s="4" t="s">
        <v>102</v>
      </c>
      <c r="G177" s="9" t="s">
        <v>98</v>
      </c>
      <c r="H177" s="4" t="s">
        <v>584</v>
      </c>
      <c r="I177">
        <v>14</v>
      </c>
      <c r="J177" s="4" t="s">
        <v>941</v>
      </c>
    </row>
    <row r="178" spans="1:10" x14ac:dyDescent="0.55000000000000004">
      <c r="A178" s="4" t="s">
        <v>433</v>
      </c>
      <c r="B178" s="4" t="str">
        <f t="shared" si="17"/>
        <v>14_HH_oA_abs_nach_ILV</v>
      </c>
      <c r="C178" s="13" t="s">
        <v>253</v>
      </c>
      <c r="D178" s="13"/>
      <c r="E178" s="4" t="s">
        <v>688</v>
      </c>
      <c r="F178" s="4" t="s">
        <v>103</v>
      </c>
      <c r="G178" s="9" t="s">
        <v>98</v>
      </c>
      <c r="H178" s="4" t="s">
        <v>630</v>
      </c>
      <c r="I178">
        <v>14</v>
      </c>
      <c r="J178" s="4" t="s">
        <v>941</v>
      </c>
    </row>
    <row r="179" spans="1:10" x14ac:dyDescent="0.55000000000000004">
      <c r="A179" s="4" t="s">
        <v>430</v>
      </c>
      <c r="B179" s="4" t="str">
        <f t="shared" si="17"/>
        <v>14_HH_m1_oE_abs_vor_ILV</v>
      </c>
      <c r="C179" s="13" t="s">
        <v>253</v>
      </c>
      <c r="D179" s="13"/>
      <c r="E179" s="4" t="s">
        <v>684</v>
      </c>
      <c r="F179" s="4" t="s">
        <v>100</v>
      </c>
      <c r="G179" s="9" t="s">
        <v>98</v>
      </c>
      <c r="H179" s="4" t="s">
        <v>877</v>
      </c>
      <c r="I179">
        <v>14</v>
      </c>
      <c r="J179" s="4" t="s">
        <v>939</v>
      </c>
    </row>
    <row r="180" spans="1:10" x14ac:dyDescent="0.55000000000000004">
      <c r="A180" s="4" t="s">
        <v>431</v>
      </c>
      <c r="B180" s="4" t="str">
        <f t="shared" si="17"/>
        <v>14_HH_m1_oE_abs_nach_ILV</v>
      </c>
      <c r="C180" s="13" t="s">
        <v>253</v>
      </c>
      <c r="D180" s="13"/>
      <c r="E180" s="4" t="s">
        <v>684</v>
      </c>
      <c r="F180" s="4" t="s">
        <v>101</v>
      </c>
      <c r="G180" s="9" t="s">
        <v>98</v>
      </c>
      <c r="H180" s="4" t="s">
        <v>878</v>
      </c>
      <c r="I180">
        <v>14</v>
      </c>
      <c r="J180" s="4" t="s">
        <v>939</v>
      </c>
    </row>
    <row r="181" spans="1:10" x14ac:dyDescent="0.55000000000000004">
      <c r="A181" s="4" t="s">
        <v>432</v>
      </c>
      <c r="B181" s="4" t="str">
        <f t="shared" si="17"/>
        <v>14_HH_m1_oA_abs_vor_ILV</v>
      </c>
      <c r="C181" s="13" t="s">
        <v>253</v>
      </c>
      <c r="D181" s="13"/>
      <c r="E181" s="4" t="s">
        <v>684</v>
      </c>
      <c r="F181" s="4" t="s">
        <v>102</v>
      </c>
      <c r="G181" s="9" t="s">
        <v>98</v>
      </c>
      <c r="H181" s="4" t="s">
        <v>879</v>
      </c>
      <c r="I181">
        <v>14</v>
      </c>
      <c r="J181" s="4" t="s">
        <v>939</v>
      </c>
    </row>
    <row r="182" spans="1:10" x14ac:dyDescent="0.55000000000000004">
      <c r="A182" s="4" t="s">
        <v>433</v>
      </c>
      <c r="B182" s="4" t="str">
        <f t="shared" si="17"/>
        <v>14_HH_m1_oA_abs_nach_ILV</v>
      </c>
      <c r="C182" s="13" t="s">
        <v>253</v>
      </c>
      <c r="D182" s="13"/>
      <c r="E182" s="4" t="s">
        <v>684</v>
      </c>
      <c r="F182" s="4" t="s">
        <v>103</v>
      </c>
      <c r="G182" s="9" t="s">
        <v>98</v>
      </c>
      <c r="H182" s="4" t="s">
        <v>880</v>
      </c>
      <c r="I182">
        <v>14</v>
      </c>
      <c r="J182" s="4" t="s">
        <v>939</v>
      </c>
    </row>
    <row r="183" spans="1:10" x14ac:dyDescent="0.55000000000000004">
      <c r="A183" s="4" t="s">
        <v>430</v>
      </c>
      <c r="B183" s="4" t="str">
        <f t="shared" si="17"/>
        <v>14_HH_m2_oE_abs_vor_ILV</v>
      </c>
      <c r="C183" s="13" t="s">
        <v>253</v>
      </c>
      <c r="D183" s="13"/>
      <c r="E183" s="4" t="s">
        <v>685</v>
      </c>
      <c r="F183" s="4" t="s">
        <v>100</v>
      </c>
      <c r="G183" s="9" t="s">
        <v>98</v>
      </c>
      <c r="H183" s="4" t="s">
        <v>881</v>
      </c>
      <c r="I183">
        <v>14</v>
      </c>
      <c r="J183" s="4" t="s">
        <v>940</v>
      </c>
    </row>
    <row r="184" spans="1:10" x14ac:dyDescent="0.55000000000000004">
      <c r="A184" s="4" t="s">
        <v>431</v>
      </c>
      <c r="B184" s="4" t="str">
        <f t="shared" si="17"/>
        <v>14_HH_m2_oE_abs_nach_ILV</v>
      </c>
      <c r="C184" s="13" t="s">
        <v>253</v>
      </c>
      <c r="D184" s="13"/>
      <c r="E184" s="4" t="s">
        <v>685</v>
      </c>
      <c r="F184" s="4" t="s">
        <v>101</v>
      </c>
      <c r="G184" s="9" t="s">
        <v>98</v>
      </c>
      <c r="H184" s="4" t="s">
        <v>882</v>
      </c>
      <c r="I184">
        <v>14</v>
      </c>
      <c r="J184" s="4" t="s">
        <v>940</v>
      </c>
    </row>
    <row r="185" spans="1:10" x14ac:dyDescent="0.55000000000000004">
      <c r="A185" s="4" t="s">
        <v>432</v>
      </c>
      <c r="B185" s="4" t="str">
        <f t="shared" si="17"/>
        <v>14_HH_m2_oA_abs_vor_ILV</v>
      </c>
      <c r="C185" s="13" t="s">
        <v>253</v>
      </c>
      <c r="D185" s="13"/>
      <c r="E185" s="4" t="s">
        <v>685</v>
      </c>
      <c r="F185" s="4" t="s">
        <v>102</v>
      </c>
      <c r="G185" s="9" t="s">
        <v>98</v>
      </c>
      <c r="H185" s="4" t="s">
        <v>883</v>
      </c>
      <c r="I185">
        <v>14</v>
      </c>
      <c r="J185" s="4" t="s">
        <v>940</v>
      </c>
    </row>
    <row r="186" spans="1:10" x14ac:dyDescent="0.55000000000000004">
      <c r="A186" s="4" t="s">
        <v>433</v>
      </c>
      <c r="B186" s="4" t="str">
        <f t="shared" si="17"/>
        <v>14_HH_m2_oA_abs_nach_ILV</v>
      </c>
      <c r="C186" s="13" t="s">
        <v>253</v>
      </c>
      <c r="D186" s="13"/>
      <c r="E186" s="4" t="s">
        <v>685</v>
      </c>
      <c r="F186" s="4" t="s">
        <v>103</v>
      </c>
      <c r="G186" s="9" t="s">
        <v>98</v>
      </c>
      <c r="H186" s="4" t="s">
        <v>884</v>
      </c>
      <c r="I186">
        <v>14</v>
      </c>
      <c r="J186" s="4" t="s">
        <v>940</v>
      </c>
    </row>
    <row r="187" spans="1:10" x14ac:dyDescent="0.55000000000000004">
      <c r="A187" s="11" t="s">
        <v>429</v>
      </c>
      <c r="B187" s="4" t="str">
        <f t="shared" si="13"/>
        <v>15_Produktbereich</v>
      </c>
      <c r="C187" s="5" t="s">
        <v>273</v>
      </c>
      <c r="D187" s="5"/>
      <c r="E187" s="4" t="s">
        <v>763</v>
      </c>
      <c r="F187" s="4" t="s">
        <v>99</v>
      </c>
      <c r="G187" s="9" t="s">
        <v>98</v>
      </c>
      <c r="H187" s="4" t="s">
        <v>885</v>
      </c>
      <c r="I187">
        <v>15</v>
      </c>
    </row>
    <row r="188" spans="1:10" x14ac:dyDescent="0.55000000000000004">
      <c r="A188" s="4" t="s">
        <v>430</v>
      </c>
      <c r="B188" s="4" t="str">
        <f t="shared" ref="B188:B199" si="18">I188&amp;"_"&amp;J188&amp;"_"&amp;A188</f>
        <v>15_HH_oE_abs_vor_ILV</v>
      </c>
      <c r="C188" s="13" t="s">
        <v>253</v>
      </c>
      <c r="D188" s="13"/>
      <c r="E188" s="4" t="s">
        <v>688</v>
      </c>
      <c r="F188" s="4" t="s">
        <v>100</v>
      </c>
      <c r="G188" s="9" t="s">
        <v>98</v>
      </c>
      <c r="H188" s="4" t="s">
        <v>188</v>
      </c>
      <c r="I188">
        <v>15</v>
      </c>
      <c r="J188" s="4" t="s">
        <v>941</v>
      </c>
    </row>
    <row r="189" spans="1:10" x14ac:dyDescent="0.55000000000000004">
      <c r="A189" s="4" t="s">
        <v>431</v>
      </c>
      <c r="B189" s="4" t="str">
        <f t="shared" si="18"/>
        <v>15_HH_oE_abs_nach_ILV</v>
      </c>
      <c r="C189" s="13" t="s">
        <v>253</v>
      </c>
      <c r="D189" s="13"/>
      <c r="E189" s="4" t="s">
        <v>688</v>
      </c>
      <c r="F189" s="4" t="s">
        <v>101</v>
      </c>
      <c r="G189" s="9" t="s">
        <v>98</v>
      </c>
      <c r="H189" s="4" t="s">
        <v>127</v>
      </c>
      <c r="I189">
        <v>15</v>
      </c>
      <c r="J189" s="4" t="s">
        <v>941</v>
      </c>
    </row>
    <row r="190" spans="1:10" x14ac:dyDescent="0.55000000000000004">
      <c r="A190" s="4" t="s">
        <v>432</v>
      </c>
      <c r="B190" s="4" t="str">
        <f t="shared" si="18"/>
        <v>15_HH_oA_abs_vor_ILV</v>
      </c>
      <c r="C190" s="13" t="s">
        <v>253</v>
      </c>
      <c r="D190" s="13"/>
      <c r="E190" s="4" t="s">
        <v>688</v>
      </c>
      <c r="F190" s="4" t="s">
        <v>102</v>
      </c>
      <c r="G190" s="9" t="s">
        <v>98</v>
      </c>
      <c r="H190" s="4" t="s">
        <v>583</v>
      </c>
      <c r="I190">
        <v>15</v>
      </c>
      <c r="J190" s="4" t="s">
        <v>941</v>
      </c>
    </row>
    <row r="191" spans="1:10" x14ac:dyDescent="0.55000000000000004">
      <c r="A191" s="4" t="s">
        <v>433</v>
      </c>
      <c r="B191" s="4" t="str">
        <f t="shared" si="18"/>
        <v>15_HH_oA_abs_nach_ILV</v>
      </c>
      <c r="C191" s="13" t="s">
        <v>253</v>
      </c>
      <c r="D191" s="13"/>
      <c r="E191" s="4" t="s">
        <v>688</v>
      </c>
      <c r="F191" s="4" t="s">
        <v>103</v>
      </c>
      <c r="G191" s="9" t="s">
        <v>98</v>
      </c>
      <c r="H191" s="4" t="s">
        <v>631</v>
      </c>
      <c r="I191">
        <v>15</v>
      </c>
      <c r="J191" s="4" t="s">
        <v>941</v>
      </c>
    </row>
    <row r="192" spans="1:10" x14ac:dyDescent="0.55000000000000004">
      <c r="A192" s="4" t="s">
        <v>430</v>
      </c>
      <c r="B192" s="4" t="str">
        <f t="shared" si="18"/>
        <v>15_HH_m1_oE_abs_vor_ILV</v>
      </c>
      <c r="C192" s="13" t="s">
        <v>253</v>
      </c>
      <c r="D192" s="13"/>
      <c r="E192" s="4" t="s">
        <v>684</v>
      </c>
      <c r="F192" s="4" t="s">
        <v>100</v>
      </c>
      <c r="G192" s="9" t="s">
        <v>98</v>
      </c>
      <c r="H192" s="4" t="s">
        <v>886</v>
      </c>
      <c r="I192">
        <v>15</v>
      </c>
      <c r="J192" s="4" t="s">
        <v>939</v>
      </c>
    </row>
    <row r="193" spans="1:10" x14ac:dyDescent="0.55000000000000004">
      <c r="A193" s="4" t="s">
        <v>431</v>
      </c>
      <c r="B193" s="4" t="str">
        <f t="shared" si="18"/>
        <v>15_HH_m1_oE_abs_nach_ILV</v>
      </c>
      <c r="C193" s="13" t="s">
        <v>253</v>
      </c>
      <c r="D193" s="13"/>
      <c r="E193" s="4" t="s">
        <v>684</v>
      </c>
      <c r="F193" s="4" t="s">
        <v>101</v>
      </c>
      <c r="G193" s="9" t="s">
        <v>98</v>
      </c>
      <c r="H193" s="4" t="s">
        <v>887</v>
      </c>
      <c r="I193">
        <v>15</v>
      </c>
      <c r="J193" s="4" t="s">
        <v>939</v>
      </c>
    </row>
    <row r="194" spans="1:10" x14ac:dyDescent="0.55000000000000004">
      <c r="A194" s="4" t="s">
        <v>432</v>
      </c>
      <c r="B194" s="4" t="str">
        <f t="shared" si="18"/>
        <v>15_HH_m1_oA_abs_vor_ILV</v>
      </c>
      <c r="C194" s="13" t="s">
        <v>253</v>
      </c>
      <c r="D194" s="13"/>
      <c r="E194" s="4" t="s">
        <v>684</v>
      </c>
      <c r="F194" s="4" t="s">
        <v>102</v>
      </c>
      <c r="G194" s="9" t="s">
        <v>98</v>
      </c>
      <c r="H194" s="4" t="s">
        <v>888</v>
      </c>
      <c r="I194">
        <v>15</v>
      </c>
      <c r="J194" s="4" t="s">
        <v>939</v>
      </c>
    </row>
    <row r="195" spans="1:10" x14ac:dyDescent="0.55000000000000004">
      <c r="A195" s="4" t="s">
        <v>433</v>
      </c>
      <c r="B195" s="4" t="str">
        <f t="shared" si="18"/>
        <v>15_HH_m1_oA_abs_nach_ILV</v>
      </c>
      <c r="C195" s="13" t="s">
        <v>253</v>
      </c>
      <c r="D195" s="13"/>
      <c r="E195" s="4" t="s">
        <v>684</v>
      </c>
      <c r="F195" s="4" t="s">
        <v>103</v>
      </c>
      <c r="G195" s="9" t="s">
        <v>98</v>
      </c>
      <c r="H195" s="4" t="s">
        <v>889</v>
      </c>
      <c r="I195">
        <v>15</v>
      </c>
      <c r="J195" s="4" t="s">
        <v>939</v>
      </c>
    </row>
    <row r="196" spans="1:10" x14ac:dyDescent="0.55000000000000004">
      <c r="A196" s="4" t="s">
        <v>430</v>
      </c>
      <c r="B196" s="4" t="str">
        <f t="shared" si="18"/>
        <v>15_HH_m2_oE_abs_vor_ILV</v>
      </c>
      <c r="C196" s="13" t="s">
        <v>253</v>
      </c>
      <c r="D196" s="13"/>
      <c r="E196" s="4" t="s">
        <v>685</v>
      </c>
      <c r="F196" s="4" t="s">
        <v>100</v>
      </c>
      <c r="G196" s="9" t="s">
        <v>98</v>
      </c>
      <c r="H196" s="4" t="s">
        <v>890</v>
      </c>
      <c r="I196">
        <v>15</v>
      </c>
      <c r="J196" s="4" t="s">
        <v>940</v>
      </c>
    </row>
    <row r="197" spans="1:10" x14ac:dyDescent="0.55000000000000004">
      <c r="A197" s="4" t="s">
        <v>431</v>
      </c>
      <c r="B197" s="4" t="str">
        <f t="shared" si="18"/>
        <v>15_HH_m2_oE_abs_nach_ILV</v>
      </c>
      <c r="C197" s="13" t="s">
        <v>253</v>
      </c>
      <c r="D197" s="13"/>
      <c r="E197" s="4" t="s">
        <v>685</v>
      </c>
      <c r="F197" s="4" t="s">
        <v>101</v>
      </c>
      <c r="G197" s="9" t="s">
        <v>98</v>
      </c>
      <c r="H197" s="4" t="s">
        <v>891</v>
      </c>
      <c r="I197">
        <v>15</v>
      </c>
      <c r="J197" s="4" t="s">
        <v>940</v>
      </c>
    </row>
    <row r="198" spans="1:10" x14ac:dyDescent="0.55000000000000004">
      <c r="A198" s="4" t="s">
        <v>432</v>
      </c>
      <c r="B198" s="4" t="str">
        <f t="shared" si="18"/>
        <v>15_HH_m2_oA_abs_vor_ILV</v>
      </c>
      <c r="C198" s="13" t="s">
        <v>253</v>
      </c>
      <c r="D198" s="13"/>
      <c r="E198" s="4" t="s">
        <v>685</v>
      </c>
      <c r="F198" s="4" t="s">
        <v>102</v>
      </c>
      <c r="G198" s="9" t="s">
        <v>98</v>
      </c>
      <c r="H198" s="4" t="s">
        <v>892</v>
      </c>
      <c r="I198">
        <v>15</v>
      </c>
      <c r="J198" s="4" t="s">
        <v>940</v>
      </c>
    </row>
    <row r="199" spans="1:10" x14ac:dyDescent="0.55000000000000004">
      <c r="A199" s="4" t="s">
        <v>433</v>
      </c>
      <c r="B199" s="4" t="str">
        <f t="shared" si="18"/>
        <v>15_HH_m2_oA_abs_nach_ILV</v>
      </c>
      <c r="C199" s="13" t="s">
        <v>253</v>
      </c>
      <c r="D199" s="13"/>
      <c r="E199" s="4" t="s">
        <v>685</v>
      </c>
      <c r="F199" s="4" t="s">
        <v>103</v>
      </c>
      <c r="G199" s="9" t="s">
        <v>98</v>
      </c>
      <c r="H199" s="4" t="s">
        <v>893</v>
      </c>
      <c r="I199">
        <v>15</v>
      </c>
      <c r="J199" s="4" t="s">
        <v>940</v>
      </c>
    </row>
    <row r="200" spans="1:10" x14ac:dyDescent="0.55000000000000004">
      <c r="A200" s="11" t="s">
        <v>429</v>
      </c>
      <c r="B200" s="4" t="str">
        <f t="shared" ref="B200" si="19">I200&amp;"_"&amp;A200</f>
        <v>16_Produktbereich</v>
      </c>
      <c r="C200" s="5" t="s">
        <v>273</v>
      </c>
      <c r="D200" s="5"/>
      <c r="E200" s="4" t="s">
        <v>764</v>
      </c>
      <c r="F200" s="4" t="s">
        <v>99</v>
      </c>
      <c r="G200" s="9" t="s">
        <v>98</v>
      </c>
      <c r="H200" s="4" t="s">
        <v>894</v>
      </c>
      <c r="I200">
        <v>16</v>
      </c>
    </row>
    <row r="201" spans="1:10" x14ac:dyDescent="0.55000000000000004">
      <c r="A201" s="4" t="s">
        <v>430</v>
      </c>
      <c r="B201" s="4" t="str">
        <f t="shared" ref="B201:B212" si="20">I201&amp;"_"&amp;J201&amp;"_"&amp;A201</f>
        <v>16_HH_oE_abs_vor_ILV</v>
      </c>
      <c r="C201" s="13" t="s">
        <v>253</v>
      </c>
      <c r="D201" s="13"/>
      <c r="E201" s="4" t="s">
        <v>688</v>
      </c>
      <c r="F201" s="4" t="s">
        <v>100</v>
      </c>
      <c r="G201" s="9" t="s">
        <v>98</v>
      </c>
      <c r="H201" s="4" t="s">
        <v>190</v>
      </c>
      <c r="I201">
        <v>16</v>
      </c>
      <c r="J201" s="4" t="s">
        <v>941</v>
      </c>
    </row>
    <row r="202" spans="1:10" x14ac:dyDescent="0.55000000000000004">
      <c r="A202" s="4" t="s">
        <v>431</v>
      </c>
      <c r="B202" s="4" t="str">
        <f t="shared" si="20"/>
        <v>16_HH_oE_abs_nach_ILV</v>
      </c>
      <c r="C202" s="13" t="s">
        <v>253</v>
      </c>
      <c r="D202" s="13"/>
      <c r="E202" s="4" t="s">
        <v>688</v>
      </c>
      <c r="F202" s="4" t="s">
        <v>101</v>
      </c>
      <c r="G202" s="9" t="s">
        <v>98</v>
      </c>
      <c r="H202" s="4" t="s">
        <v>129</v>
      </c>
      <c r="I202">
        <v>16</v>
      </c>
      <c r="J202" s="4" t="s">
        <v>941</v>
      </c>
    </row>
    <row r="203" spans="1:10" x14ac:dyDescent="0.55000000000000004">
      <c r="A203" s="4" t="s">
        <v>432</v>
      </c>
      <c r="B203" s="4" t="str">
        <f t="shared" si="20"/>
        <v>16_HH_oA_abs_vor_ILV</v>
      </c>
      <c r="C203" s="13" t="s">
        <v>253</v>
      </c>
      <c r="D203" s="13"/>
      <c r="E203" s="4" t="s">
        <v>688</v>
      </c>
      <c r="F203" s="4" t="s">
        <v>102</v>
      </c>
      <c r="G203" s="9" t="s">
        <v>98</v>
      </c>
      <c r="H203" s="4" t="s">
        <v>582</v>
      </c>
      <c r="I203">
        <v>16</v>
      </c>
      <c r="J203" s="4" t="s">
        <v>941</v>
      </c>
    </row>
    <row r="204" spans="1:10" x14ac:dyDescent="0.55000000000000004">
      <c r="A204" s="4" t="s">
        <v>433</v>
      </c>
      <c r="B204" s="4" t="str">
        <f t="shared" si="20"/>
        <v>16_HH_oA_abs_nach_ILV</v>
      </c>
      <c r="C204" s="13" t="s">
        <v>253</v>
      </c>
      <c r="D204" s="13"/>
      <c r="E204" s="4" t="s">
        <v>688</v>
      </c>
      <c r="F204" s="4" t="s">
        <v>103</v>
      </c>
      <c r="G204" s="9" t="s">
        <v>98</v>
      </c>
      <c r="H204" s="4" t="s">
        <v>632</v>
      </c>
      <c r="I204">
        <v>16</v>
      </c>
      <c r="J204" s="4" t="s">
        <v>941</v>
      </c>
    </row>
    <row r="205" spans="1:10" x14ac:dyDescent="0.55000000000000004">
      <c r="A205" s="4" t="s">
        <v>430</v>
      </c>
      <c r="B205" s="4" t="str">
        <f t="shared" si="20"/>
        <v>16_HH_m1_oE_abs_vor_ILV</v>
      </c>
      <c r="C205" s="13" t="s">
        <v>253</v>
      </c>
      <c r="D205" s="13"/>
      <c r="E205" s="4" t="s">
        <v>684</v>
      </c>
      <c r="F205" s="4" t="s">
        <v>100</v>
      </c>
      <c r="G205" s="9" t="s">
        <v>98</v>
      </c>
      <c r="H205" s="4" t="s">
        <v>895</v>
      </c>
      <c r="I205">
        <v>16</v>
      </c>
      <c r="J205" s="4" t="s">
        <v>939</v>
      </c>
    </row>
    <row r="206" spans="1:10" x14ac:dyDescent="0.55000000000000004">
      <c r="A206" s="4" t="s">
        <v>431</v>
      </c>
      <c r="B206" s="4" t="str">
        <f t="shared" si="20"/>
        <v>16_HH_m1_oE_abs_nach_ILV</v>
      </c>
      <c r="C206" s="13" t="s">
        <v>253</v>
      </c>
      <c r="D206" s="13"/>
      <c r="E206" s="4" t="s">
        <v>684</v>
      </c>
      <c r="F206" s="4" t="s">
        <v>101</v>
      </c>
      <c r="G206" s="9" t="s">
        <v>98</v>
      </c>
      <c r="H206" s="4" t="s">
        <v>896</v>
      </c>
      <c r="I206">
        <v>16</v>
      </c>
      <c r="J206" s="4" t="s">
        <v>939</v>
      </c>
    </row>
    <row r="207" spans="1:10" x14ac:dyDescent="0.55000000000000004">
      <c r="A207" s="4" t="s">
        <v>432</v>
      </c>
      <c r="B207" s="4" t="str">
        <f t="shared" si="20"/>
        <v>16_HH_m1_oA_abs_vor_ILV</v>
      </c>
      <c r="C207" s="13" t="s">
        <v>253</v>
      </c>
      <c r="D207" s="13"/>
      <c r="E207" s="4" t="s">
        <v>684</v>
      </c>
      <c r="F207" s="4" t="s">
        <v>102</v>
      </c>
      <c r="G207" s="9" t="s">
        <v>98</v>
      </c>
      <c r="H207" s="4" t="s">
        <v>897</v>
      </c>
      <c r="I207">
        <v>16</v>
      </c>
      <c r="J207" s="4" t="s">
        <v>939</v>
      </c>
    </row>
    <row r="208" spans="1:10" x14ac:dyDescent="0.55000000000000004">
      <c r="A208" s="4" t="s">
        <v>433</v>
      </c>
      <c r="B208" s="4" t="str">
        <f t="shared" si="20"/>
        <v>16_HH_m1_oA_abs_nach_ILV</v>
      </c>
      <c r="C208" s="13" t="s">
        <v>253</v>
      </c>
      <c r="D208" s="13"/>
      <c r="E208" s="4" t="s">
        <v>684</v>
      </c>
      <c r="F208" s="4" t="s">
        <v>103</v>
      </c>
      <c r="G208" s="9" t="s">
        <v>98</v>
      </c>
      <c r="H208" s="4" t="s">
        <v>898</v>
      </c>
      <c r="I208">
        <v>16</v>
      </c>
      <c r="J208" s="4" t="s">
        <v>939</v>
      </c>
    </row>
    <row r="209" spans="1:10" x14ac:dyDescent="0.55000000000000004">
      <c r="A209" s="4" t="s">
        <v>430</v>
      </c>
      <c r="B209" s="4" t="str">
        <f t="shared" si="20"/>
        <v>16_HH_m2_oE_abs_vor_ILV</v>
      </c>
      <c r="C209" s="13" t="s">
        <v>253</v>
      </c>
      <c r="D209" s="13"/>
      <c r="E209" s="4" t="s">
        <v>685</v>
      </c>
      <c r="F209" s="4" t="s">
        <v>100</v>
      </c>
      <c r="G209" s="9" t="s">
        <v>98</v>
      </c>
      <c r="H209" s="4" t="s">
        <v>899</v>
      </c>
      <c r="I209">
        <v>16</v>
      </c>
      <c r="J209" s="4" t="s">
        <v>940</v>
      </c>
    </row>
    <row r="210" spans="1:10" x14ac:dyDescent="0.55000000000000004">
      <c r="A210" s="4" t="s">
        <v>431</v>
      </c>
      <c r="B210" s="4" t="str">
        <f t="shared" si="20"/>
        <v>16_HH_m2_oE_abs_nach_ILV</v>
      </c>
      <c r="C210" s="13" t="s">
        <v>253</v>
      </c>
      <c r="D210" s="13"/>
      <c r="E210" s="4" t="s">
        <v>685</v>
      </c>
      <c r="F210" s="4" t="s">
        <v>101</v>
      </c>
      <c r="G210" s="9" t="s">
        <v>98</v>
      </c>
      <c r="H210" s="4" t="s">
        <v>900</v>
      </c>
      <c r="I210">
        <v>16</v>
      </c>
      <c r="J210" s="4" t="s">
        <v>940</v>
      </c>
    </row>
    <row r="211" spans="1:10" x14ac:dyDescent="0.55000000000000004">
      <c r="A211" s="4" t="s">
        <v>432</v>
      </c>
      <c r="B211" s="4" t="str">
        <f t="shared" si="20"/>
        <v>16_HH_m2_oA_abs_vor_ILV</v>
      </c>
      <c r="C211" s="13" t="s">
        <v>253</v>
      </c>
      <c r="D211" s="13"/>
      <c r="E211" s="4" t="s">
        <v>685</v>
      </c>
      <c r="F211" s="4" t="s">
        <v>102</v>
      </c>
      <c r="G211" s="9" t="s">
        <v>98</v>
      </c>
      <c r="H211" s="4" t="s">
        <v>901</v>
      </c>
      <c r="I211">
        <v>16</v>
      </c>
      <c r="J211" s="4" t="s">
        <v>940</v>
      </c>
    </row>
    <row r="212" spans="1:10" x14ac:dyDescent="0.55000000000000004">
      <c r="A212" s="4" t="s">
        <v>433</v>
      </c>
      <c r="B212" s="4" t="str">
        <f t="shared" si="20"/>
        <v>16_HH_m2_oA_abs_nach_ILV</v>
      </c>
      <c r="C212" s="13" t="s">
        <v>253</v>
      </c>
      <c r="D212" s="13"/>
      <c r="E212" s="4" t="s">
        <v>685</v>
      </c>
      <c r="F212" s="4" t="s">
        <v>103</v>
      </c>
      <c r="G212" s="9" t="s">
        <v>98</v>
      </c>
      <c r="H212" s="4" t="s">
        <v>902</v>
      </c>
      <c r="I212">
        <v>16</v>
      </c>
      <c r="J212" s="4" t="s">
        <v>940</v>
      </c>
    </row>
    <row r="213" spans="1:10" x14ac:dyDescent="0.55000000000000004">
      <c r="A213" s="15"/>
      <c r="B213" s="15"/>
    </row>
    <row r="214" spans="1:10" x14ac:dyDescent="0.55000000000000004">
      <c r="A214" s="15"/>
      <c r="B214" s="15"/>
    </row>
    <row r="215" spans="1:10" x14ac:dyDescent="0.55000000000000004">
      <c r="A215" s="15"/>
      <c r="B215" s="15"/>
    </row>
    <row r="216" spans="1:10" x14ac:dyDescent="0.55000000000000004">
      <c r="A216" s="15"/>
      <c r="B216" s="15"/>
    </row>
    <row r="217" spans="1:10" x14ac:dyDescent="0.55000000000000004">
      <c r="A217" s="15"/>
      <c r="B217" s="15"/>
    </row>
    <row r="218" spans="1:10" x14ac:dyDescent="0.55000000000000004">
      <c r="A218" s="15"/>
      <c r="B218" s="15"/>
    </row>
    <row r="219" spans="1:10" x14ac:dyDescent="0.55000000000000004">
      <c r="A219" s="15"/>
      <c r="B219" s="15"/>
    </row>
    <row r="220" spans="1:10" x14ac:dyDescent="0.55000000000000004">
      <c r="A220" s="15"/>
      <c r="B220" s="15"/>
    </row>
    <row r="221" spans="1:10" x14ac:dyDescent="0.55000000000000004">
      <c r="A221" s="15"/>
      <c r="B221" s="15"/>
    </row>
    <row r="222" spans="1:10" x14ac:dyDescent="0.55000000000000004">
      <c r="A222" s="15"/>
      <c r="B222" s="15"/>
    </row>
    <row r="223" spans="1:10" x14ac:dyDescent="0.55000000000000004">
      <c r="A223" s="15"/>
      <c r="B223" s="15"/>
    </row>
    <row r="224" spans="1:10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  <row r="265" spans="1:2" x14ac:dyDescent="0.55000000000000004">
      <c r="A265" s="15"/>
      <c r="B265" s="15"/>
    </row>
    <row r="266" spans="1:2" x14ac:dyDescent="0.55000000000000004">
      <c r="A266" s="15"/>
      <c r="B266" s="15"/>
    </row>
    <row r="267" spans="1:2" x14ac:dyDescent="0.55000000000000004">
      <c r="A267" s="15"/>
      <c r="B267" s="15"/>
    </row>
    <row r="268" spans="1:2" x14ac:dyDescent="0.55000000000000004">
      <c r="A268" s="15"/>
      <c r="B268" s="15"/>
    </row>
    <row r="269" spans="1:2" x14ac:dyDescent="0.55000000000000004">
      <c r="A269" s="15"/>
      <c r="B269" s="15"/>
    </row>
    <row r="270" spans="1:2" x14ac:dyDescent="0.55000000000000004">
      <c r="A270" s="15"/>
      <c r="B270" s="15"/>
    </row>
    <row r="271" spans="1:2" x14ac:dyDescent="0.55000000000000004">
      <c r="A271" s="15"/>
      <c r="B271" s="15"/>
    </row>
    <row r="272" spans="1:2" x14ac:dyDescent="0.55000000000000004">
      <c r="A272" s="15"/>
      <c r="B272" s="15"/>
    </row>
    <row r="273" spans="1:2" x14ac:dyDescent="0.55000000000000004">
      <c r="A273" s="15"/>
      <c r="B273" s="15"/>
    </row>
    <row r="274" spans="1:2" x14ac:dyDescent="0.55000000000000004">
      <c r="A274" s="15"/>
      <c r="B274" s="15"/>
    </row>
    <row r="275" spans="1:2" x14ac:dyDescent="0.55000000000000004">
      <c r="A275" s="15"/>
      <c r="B275" s="15"/>
    </row>
    <row r="276" spans="1:2" x14ac:dyDescent="0.55000000000000004">
      <c r="A276" s="15"/>
      <c r="B276" s="15"/>
    </row>
    <row r="277" spans="1:2" x14ac:dyDescent="0.55000000000000004">
      <c r="A277" s="15"/>
      <c r="B277" s="15"/>
    </row>
    <row r="278" spans="1:2" x14ac:dyDescent="0.55000000000000004">
      <c r="A278" s="15"/>
      <c r="B278" s="15"/>
    </row>
    <row r="279" spans="1:2" x14ac:dyDescent="0.55000000000000004">
      <c r="A279" s="15"/>
      <c r="B279" s="15"/>
    </row>
    <row r="280" spans="1:2" x14ac:dyDescent="0.55000000000000004">
      <c r="A280" s="15"/>
      <c r="B280" s="15"/>
    </row>
    <row r="281" spans="1:2" x14ac:dyDescent="0.55000000000000004">
      <c r="A281" s="15"/>
      <c r="B281" s="15"/>
    </row>
    <row r="282" spans="1:2" x14ac:dyDescent="0.55000000000000004">
      <c r="A282" s="15"/>
      <c r="B282" s="15"/>
    </row>
    <row r="283" spans="1:2" x14ac:dyDescent="0.55000000000000004">
      <c r="A283" s="15"/>
      <c r="B283" s="15"/>
    </row>
    <row r="284" spans="1:2" x14ac:dyDescent="0.55000000000000004">
      <c r="A284" s="15"/>
      <c r="B284" s="15"/>
    </row>
    <row r="285" spans="1:2" x14ac:dyDescent="0.55000000000000004">
      <c r="A285" s="15"/>
      <c r="B285" s="15"/>
    </row>
    <row r="286" spans="1:2" x14ac:dyDescent="0.55000000000000004">
      <c r="A286" s="15"/>
      <c r="B286" s="15"/>
    </row>
    <row r="287" spans="1:2" x14ac:dyDescent="0.55000000000000004">
      <c r="A287" s="15"/>
      <c r="B287" s="15"/>
    </row>
    <row r="288" spans="1:2" x14ac:dyDescent="0.55000000000000004">
      <c r="A288" s="15"/>
      <c r="B288" s="15"/>
    </row>
    <row r="289" spans="1:2" x14ac:dyDescent="0.55000000000000004">
      <c r="A289" s="15"/>
      <c r="B289" s="15"/>
    </row>
    <row r="290" spans="1:2" x14ac:dyDescent="0.55000000000000004">
      <c r="A290" s="15"/>
      <c r="B290" s="15"/>
    </row>
    <row r="291" spans="1:2" x14ac:dyDescent="0.55000000000000004">
      <c r="A291" s="15"/>
      <c r="B291" s="15"/>
    </row>
    <row r="292" spans="1:2" x14ac:dyDescent="0.55000000000000004">
      <c r="A292" s="15"/>
      <c r="B292" s="15"/>
    </row>
    <row r="293" spans="1:2" x14ac:dyDescent="0.55000000000000004">
      <c r="A293" s="15"/>
      <c r="B293" s="15"/>
    </row>
    <row r="294" spans="1:2" x14ac:dyDescent="0.55000000000000004">
      <c r="A294" s="15"/>
      <c r="B294" s="15"/>
    </row>
    <row r="295" spans="1:2" x14ac:dyDescent="0.55000000000000004">
      <c r="A295" s="15"/>
      <c r="B295" s="15"/>
    </row>
    <row r="296" spans="1:2" x14ac:dyDescent="0.55000000000000004">
      <c r="A296" s="15"/>
      <c r="B296" s="15"/>
    </row>
    <row r="297" spans="1:2" x14ac:dyDescent="0.55000000000000004">
      <c r="A297" s="15"/>
      <c r="B297" s="15"/>
    </row>
    <row r="298" spans="1:2" x14ac:dyDescent="0.55000000000000004">
      <c r="A298" s="15"/>
      <c r="B298" s="15"/>
    </row>
    <row r="299" spans="1:2" x14ac:dyDescent="0.55000000000000004">
      <c r="A299" s="15"/>
      <c r="B299" s="15"/>
    </row>
    <row r="300" spans="1:2" x14ac:dyDescent="0.55000000000000004">
      <c r="A300" s="15"/>
      <c r="B300" s="15"/>
    </row>
    <row r="301" spans="1:2" x14ac:dyDescent="0.55000000000000004">
      <c r="A301" s="15"/>
      <c r="B301" s="15"/>
    </row>
    <row r="302" spans="1:2" x14ac:dyDescent="0.55000000000000004">
      <c r="A302" s="15"/>
      <c r="B302" s="15"/>
    </row>
    <row r="303" spans="1:2" x14ac:dyDescent="0.55000000000000004">
      <c r="A303" s="15"/>
      <c r="B303" s="15"/>
    </row>
    <row r="304" spans="1:2" x14ac:dyDescent="0.55000000000000004">
      <c r="A304" s="15"/>
      <c r="B304" s="15"/>
    </row>
    <row r="305" spans="1:2" x14ac:dyDescent="0.55000000000000004">
      <c r="A305" s="15"/>
      <c r="B305" s="15"/>
    </row>
    <row r="306" spans="1:2" x14ac:dyDescent="0.55000000000000004">
      <c r="A306" s="15"/>
      <c r="B306" s="15"/>
    </row>
    <row r="307" spans="1:2" x14ac:dyDescent="0.55000000000000004">
      <c r="A307" s="15"/>
      <c r="B307" s="15"/>
    </row>
    <row r="308" spans="1:2" x14ac:dyDescent="0.55000000000000004">
      <c r="A308" s="15"/>
      <c r="B308" s="15"/>
    </row>
    <row r="309" spans="1:2" x14ac:dyDescent="0.55000000000000004">
      <c r="A309" s="15"/>
      <c r="B309" s="15"/>
    </row>
    <row r="310" spans="1:2" x14ac:dyDescent="0.55000000000000004">
      <c r="A310" s="15"/>
      <c r="B310" s="15"/>
    </row>
    <row r="311" spans="1:2" x14ac:dyDescent="0.55000000000000004">
      <c r="A311" s="15"/>
      <c r="B311" s="15"/>
    </row>
    <row r="312" spans="1:2" x14ac:dyDescent="0.55000000000000004">
      <c r="A312" s="15"/>
      <c r="B312" s="15"/>
    </row>
    <row r="313" spans="1:2" x14ac:dyDescent="0.55000000000000004">
      <c r="A313" s="15"/>
      <c r="B313" s="15"/>
    </row>
    <row r="314" spans="1:2" x14ac:dyDescent="0.55000000000000004">
      <c r="A314" s="15"/>
      <c r="B314" s="15"/>
    </row>
    <row r="315" spans="1:2" x14ac:dyDescent="0.55000000000000004">
      <c r="A315" s="15"/>
      <c r="B315" s="15"/>
    </row>
    <row r="316" spans="1:2" x14ac:dyDescent="0.55000000000000004">
      <c r="A316" s="15"/>
      <c r="B316" s="15"/>
    </row>
    <row r="317" spans="1:2" x14ac:dyDescent="0.55000000000000004">
      <c r="A317" s="15"/>
      <c r="B317" s="15"/>
    </row>
    <row r="318" spans="1:2" x14ac:dyDescent="0.55000000000000004">
      <c r="A318" s="15"/>
      <c r="B318" s="15"/>
    </row>
    <row r="319" spans="1:2" x14ac:dyDescent="0.55000000000000004">
      <c r="A319" s="15"/>
      <c r="B319" s="15"/>
    </row>
    <row r="320" spans="1:2" x14ac:dyDescent="0.55000000000000004">
      <c r="A320" s="15"/>
      <c r="B320" s="15"/>
    </row>
    <row r="321" spans="1:2" x14ac:dyDescent="0.55000000000000004">
      <c r="A321" s="15"/>
      <c r="B321" s="15"/>
    </row>
    <row r="322" spans="1:2" x14ac:dyDescent="0.55000000000000004">
      <c r="A322" s="15"/>
      <c r="B322" s="15"/>
    </row>
    <row r="323" spans="1:2" x14ac:dyDescent="0.55000000000000004">
      <c r="A323" s="15"/>
      <c r="B323" s="15"/>
    </row>
    <row r="324" spans="1:2" x14ac:dyDescent="0.55000000000000004">
      <c r="A324" s="15"/>
      <c r="B324" s="15"/>
    </row>
    <row r="325" spans="1:2" x14ac:dyDescent="0.55000000000000004">
      <c r="A325" s="15"/>
      <c r="B325" s="15"/>
    </row>
    <row r="326" spans="1:2" x14ac:dyDescent="0.55000000000000004">
      <c r="A326" s="15"/>
      <c r="B326" s="15"/>
    </row>
    <row r="327" spans="1:2" x14ac:dyDescent="0.55000000000000004">
      <c r="A327" s="15"/>
      <c r="B327" s="15"/>
    </row>
    <row r="328" spans="1:2" x14ac:dyDescent="0.55000000000000004">
      <c r="A328" s="15"/>
      <c r="B328" s="15"/>
    </row>
    <row r="329" spans="1:2" x14ac:dyDescent="0.55000000000000004">
      <c r="A329" s="15"/>
      <c r="B329" s="15"/>
    </row>
    <row r="330" spans="1:2" x14ac:dyDescent="0.55000000000000004">
      <c r="A330" s="15"/>
      <c r="B330" s="15"/>
    </row>
    <row r="331" spans="1:2" x14ac:dyDescent="0.55000000000000004">
      <c r="A331" s="15"/>
      <c r="B331" s="15"/>
    </row>
    <row r="332" spans="1:2" x14ac:dyDescent="0.55000000000000004">
      <c r="A332" s="15"/>
      <c r="B332" s="15"/>
    </row>
    <row r="333" spans="1:2" x14ac:dyDescent="0.55000000000000004">
      <c r="A333" s="15"/>
      <c r="B333" s="15"/>
    </row>
    <row r="334" spans="1:2" x14ac:dyDescent="0.55000000000000004">
      <c r="A334" s="15"/>
      <c r="B334" s="15"/>
    </row>
    <row r="335" spans="1:2" x14ac:dyDescent="0.55000000000000004">
      <c r="A335" s="15"/>
      <c r="B335" s="15"/>
    </row>
    <row r="336" spans="1:2" x14ac:dyDescent="0.55000000000000004">
      <c r="A336" s="15"/>
      <c r="B336" s="15"/>
    </row>
    <row r="337" spans="1:2" x14ac:dyDescent="0.55000000000000004">
      <c r="A337" s="15"/>
      <c r="B337" s="15"/>
    </row>
    <row r="338" spans="1:2" x14ac:dyDescent="0.55000000000000004">
      <c r="A338" s="15"/>
      <c r="B338" s="15"/>
    </row>
    <row r="339" spans="1:2" x14ac:dyDescent="0.55000000000000004">
      <c r="A339" s="15"/>
      <c r="B339" s="15"/>
    </row>
    <row r="340" spans="1:2" x14ac:dyDescent="0.55000000000000004">
      <c r="A340" s="15"/>
      <c r="B340" s="15"/>
    </row>
    <row r="341" spans="1:2" x14ac:dyDescent="0.55000000000000004">
      <c r="A341" s="15"/>
      <c r="B341" s="15"/>
    </row>
    <row r="342" spans="1:2" x14ac:dyDescent="0.55000000000000004">
      <c r="A342" s="15"/>
      <c r="B342" s="15"/>
    </row>
    <row r="343" spans="1:2" x14ac:dyDescent="0.55000000000000004">
      <c r="A343" s="15"/>
      <c r="B343" s="15"/>
    </row>
    <row r="344" spans="1:2" x14ac:dyDescent="0.55000000000000004">
      <c r="A344" s="15"/>
      <c r="B344" s="15"/>
    </row>
    <row r="345" spans="1:2" x14ac:dyDescent="0.55000000000000004">
      <c r="A345" s="15"/>
      <c r="B345" s="15"/>
    </row>
    <row r="346" spans="1:2" x14ac:dyDescent="0.55000000000000004">
      <c r="A346" s="15"/>
      <c r="B346" s="15"/>
    </row>
    <row r="347" spans="1:2" x14ac:dyDescent="0.55000000000000004">
      <c r="A347" s="15"/>
      <c r="B347" s="15"/>
    </row>
    <row r="348" spans="1:2" x14ac:dyDescent="0.55000000000000004">
      <c r="A348" s="15"/>
      <c r="B348" s="15"/>
    </row>
    <row r="349" spans="1:2" x14ac:dyDescent="0.55000000000000004">
      <c r="A349" s="15"/>
      <c r="B349" s="15"/>
    </row>
    <row r="350" spans="1:2" x14ac:dyDescent="0.55000000000000004">
      <c r="A350" s="15"/>
      <c r="B350" s="15"/>
    </row>
    <row r="351" spans="1:2" x14ac:dyDescent="0.55000000000000004">
      <c r="A351" s="15"/>
      <c r="B351" s="15"/>
    </row>
    <row r="352" spans="1:2" x14ac:dyDescent="0.55000000000000004">
      <c r="A352" s="15"/>
      <c r="B352" s="15"/>
    </row>
    <row r="353" spans="1:2" x14ac:dyDescent="0.55000000000000004">
      <c r="A353" s="15"/>
      <c r="B353" s="15"/>
    </row>
    <row r="354" spans="1:2" x14ac:dyDescent="0.55000000000000004">
      <c r="A354" s="15"/>
      <c r="B354" s="15"/>
    </row>
    <row r="355" spans="1:2" x14ac:dyDescent="0.55000000000000004">
      <c r="A355" s="15"/>
      <c r="B355" s="15"/>
    </row>
    <row r="356" spans="1:2" x14ac:dyDescent="0.55000000000000004">
      <c r="A356" s="15"/>
      <c r="B356" s="15"/>
    </row>
    <row r="357" spans="1:2" x14ac:dyDescent="0.55000000000000004">
      <c r="A357" s="15"/>
      <c r="B357" s="15"/>
    </row>
    <row r="358" spans="1:2" x14ac:dyDescent="0.55000000000000004">
      <c r="A358" s="15"/>
      <c r="B358" s="15"/>
    </row>
    <row r="359" spans="1:2" x14ac:dyDescent="0.55000000000000004">
      <c r="A359" s="15"/>
      <c r="B359" s="15"/>
    </row>
    <row r="360" spans="1:2" x14ac:dyDescent="0.55000000000000004">
      <c r="A360" s="15"/>
      <c r="B360" s="15"/>
    </row>
    <row r="361" spans="1:2" x14ac:dyDescent="0.55000000000000004">
      <c r="A361" s="15"/>
      <c r="B361" s="15"/>
    </row>
    <row r="362" spans="1:2" x14ac:dyDescent="0.55000000000000004">
      <c r="A362" s="15"/>
      <c r="B362" s="15"/>
    </row>
    <row r="363" spans="1:2" x14ac:dyDescent="0.55000000000000004">
      <c r="A363" s="15"/>
      <c r="B363" s="15"/>
    </row>
    <row r="364" spans="1:2" x14ac:dyDescent="0.55000000000000004">
      <c r="A364" s="15"/>
      <c r="B364" s="15"/>
    </row>
    <row r="365" spans="1:2" x14ac:dyDescent="0.55000000000000004">
      <c r="A365" s="15"/>
      <c r="B365" s="15"/>
    </row>
    <row r="366" spans="1:2" x14ac:dyDescent="0.55000000000000004">
      <c r="A366" s="15"/>
      <c r="B366" s="15"/>
    </row>
    <row r="367" spans="1:2" x14ac:dyDescent="0.55000000000000004">
      <c r="A367" s="15"/>
      <c r="B367" s="15"/>
    </row>
    <row r="368" spans="1:2" x14ac:dyDescent="0.55000000000000004">
      <c r="A368" s="15"/>
      <c r="B368" s="15"/>
    </row>
    <row r="369" spans="1:2" x14ac:dyDescent="0.55000000000000004">
      <c r="A369" s="15"/>
      <c r="B369" s="15"/>
    </row>
    <row r="370" spans="1:2" x14ac:dyDescent="0.55000000000000004">
      <c r="A370" s="15"/>
      <c r="B370" s="15"/>
    </row>
    <row r="371" spans="1:2" x14ac:dyDescent="0.55000000000000004">
      <c r="A371" s="15"/>
      <c r="B371" s="15"/>
    </row>
    <row r="372" spans="1:2" x14ac:dyDescent="0.55000000000000004">
      <c r="A372" s="15"/>
      <c r="B372" s="15"/>
    </row>
    <row r="373" spans="1:2" x14ac:dyDescent="0.55000000000000004">
      <c r="A373" s="15"/>
      <c r="B373" s="15"/>
    </row>
    <row r="374" spans="1:2" x14ac:dyDescent="0.55000000000000004">
      <c r="A374" s="15"/>
      <c r="B374" s="15"/>
    </row>
    <row r="375" spans="1:2" x14ac:dyDescent="0.55000000000000004">
      <c r="A375" s="15"/>
      <c r="B375" s="15"/>
    </row>
    <row r="376" spans="1:2" x14ac:dyDescent="0.55000000000000004">
      <c r="A376" s="15"/>
      <c r="B376" s="15"/>
    </row>
    <row r="377" spans="1:2" x14ac:dyDescent="0.55000000000000004">
      <c r="A377" s="15"/>
      <c r="B377" s="15"/>
    </row>
    <row r="378" spans="1:2" x14ac:dyDescent="0.55000000000000004">
      <c r="A378" s="15"/>
      <c r="B378" s="15"/>
    </row>
    <row r="379" spans="1:2" x14ac:dyDescent="0.55000000000000004">
      <c r="A379" s="15"/>
      <c r="B379" s="15"/>
    </row>
    <row r="380" spans="1:2" x14ac:dyDescent="0.55000000000000004">
      <c r="A380" s="15"/>
      <c r="B380" s="15"/>
    </row>
    <row r="381" spans="1:2" x14ac:dyDescent="0.55000000000000004">
      <c r="A381" s="15"/>
      <c r="B381" s="15"/>
    </row>
    <row r="382" spans="1:2" x14ac:dyDescent="0.55000000000000004">
      <c r="A382" s="15"/>
      <c r="B382" s="15"/>
    </row>
    <row r="383" spans="1:2" x14ac:dyDescent="0.55000000000000004">
      <c r="A383" s="15"/>
      <c r="B383" s="15"/>
    </row>
    <row r="384" spans="1:2" x14ac:dyDescent="0.55000000000000004">
      <c r="A384" s="15"/>
      <c r="B384" s="15"/>
    </row>
    <row r="385" spans="1:2" x14ac:dyDescent="0.55000000000000004">
      <c r="A385" s="15"/>
      <c r="B385" s="15"/>
    </row>
    <row r="386" spans="1:2" x14ac:dyDescent="0.55000000000000004">
      <c r="A386" s="15"/>
      <c r="B386" s="15"/>
    </row>
    <row r="387" spans="1:2" x14ac:dyDescent="0.55000000000000004">
      <c r="A387" s="15"/>
      <c r="B387" s="15"/>
    </row>
    <row r="388" spans="1:2" x14ac:dyDescent="0.55000000000000004">
      <c r="A388" s="15"/>
      <c r="B388" s="15"/>
    </row>
    <row r="389" spans="1:2" x14ac:dyDescent="0.55000000000000004">
      <c r="A389" s="15"/>
      <c r="B389" s="15"/>
    </row>
    <row r="390" spans="1:2" x14ac:dyDescent="0.55000000000000004">
      <c r="A390" s="15"/>
      <c r="B390" s="15"/>
    </row>
    <row r="391" spans="1:2" x14ac:dyDescent="0.55000000000000004">
      <c r="A391" s="15"/>
      <c r="B391" s="15"/>
    </row>
    <row r="392" spans="1:2" x14ac:dyDescent="0.55000000000000004">
      <c r="A392" s="15"/>
      <c r="B392" s="15"/>
    </row>
    <row r="393" spans="1:2" x14ac:dyDescent="0.55000000000000004">
      <c r="A393" s="15"/>
      <c r="B393" s="15"/>
    </row>
    <row r="394" spans="1:2" x14ac:dyDescent="0.55000000000000004">
      <c r="A394" s="15"/>
      <c r="B394" s="15"/>
    </row>
    <row r="395" spans="1:2" x14ac:dyDescent="0.55000000000000004">
      <c r="A395" s="15"/>
      <c r="B395" s="15"/>
    </row>
    <row r="396" spans="1:2" x14ac:dyDescent="0.55000000000000004">
      <c r="A396" s="15"/>
      <c r="B396" s="15"/>
    </row>
    <row r="397" spans="1:2" x14ac:dyDescent="0.55000000000000004">
      <c r="A397" s="15"/>
      <c r="B397" s="15"/>
    </row>
    <row r="398" spans="1:2" x14ac:dyDescent="0.55000000000000004">
      <c r="A398" s="15"/>
      <c r="B398" s="15"/>
    </row>
    <row r="399" spans="1:2" x14ac:dyDescent="0.55000000000000004">
      <c r="A399" s="15"/>
      <c r="B399" s="15"/>
    </row>
    <row r="400" spans="1:2" x14ac:dyDescent="0.55000000000000004">
      <c r="A400" s="15"/>
      <c r="B400" s="15"/>
    </row>
    <row r="401" spans="1:2" x14ac:dyDescent="0.55000000000000004">
      <c r="A401" s="15"/>
      <c r="B401" s="15"/>
    </row>
    <row r="402" spans="1:2" x14ac:dyDescent="0.55000000000000004">
      <c r="A402" s="15"/>
      <c r="B402" s="15"/>
    </row>
    <row r="403" spans="1:2" x14ac:dyDescent="0.55000000000000004">
      <c r="A403" s="15"/>
      <c r="B403" s="15"/>
    </row>
    <row r="404" spans="1:2" x14ac:dyDescent="0.55000000000000004">
      <c r="A404" s="15"/>
      <c r="B404" s="15"/>
    </row>
    <row r="405" spans="1:2" x14ac:dyDescent="0.55000000000000004">
      <c r="A405" s="15"/>
      <c r="B405" s="15"/>
    </row>
    <row r="406" spans="1:2" x14ac:dyDescent="0.55000000000000004">
      <c r="A406" s="15"/>
      <c r="B406" s="15"/>
    </row>
    <row r="407" spans="1:2" x14ac:dyDescent="0.55000000000000004">
      <c r="A407" s="15"/>
      <c r="B407" s="15"/>
    </row>
    <row r="408" spans="1:2" x14ac:dyDescent="0.55000000000000004">
      <c r="A408" s="15"/>
      <c r="B408" s="15"/>
    </row>
    <row r="409" spans="1:2" x14ac:dyDescent="0.55000000000000004">
      <c r="A409" s="15"/>
      <c r="B409" s="15"/>
    </row>
    <row r="410" spans="1:2" x14ac:dyDescent="0.55000000000000004">
      <c r="A410" s="15"/>
      <c r="B410" s="15"/>
    </row>
    <row r="411" spans="1:2" x14ac:dyDescent="0.55000000000000004">
      <c r="A411" s="15"/>
      <c r="B411" s="15"/>
    </row>
    <row r="412" spans="1:2" x14ac:dyDescent="0.55000000000000004">
      <c r="A412" s="15"/>
      <c r="B412" s="15"/>
    </row>
    <row r="413" spans="1:2" x14ac:dyDescent="0.55000000000000004">
      <c r="A413" s="15"/>
      <c r="B413" s="15"/>
    </row>
    <row r="414" spans="1:2" x14ac:dyDescent="0.55000000000000004">
      <c r="A414" s="15"/>
      <c r="B414" s="15"/>
    </row>
    <row r="415" spans="1:2" x14ac:dyDescent="0.55000000000000004">
      <c r="A415" s="15"/>
      <c r="B415" s="15"/>
    </row>
    <row r="416" spans="1:2" x14ac:dyDescent="0.55000000000000004">
      <c r="A416" s="15"/>
      <c r="B416" s="15"/>
    </row>
    <row r="417" spans="1:2" x14ac:dyDescent="0.55000000000000004">
      <c r="A417" s="15"/>
      <c r="B417" s="15"/>
    </row>
    <row r="418" spans="1:2" x14ac:dyDescent="0.55000000000000004">
      <c r="A418" s="15"/>
      <c r="B418" s="15"/>
    </row>
    <row r="419" spans="1:2" x14ac:dyDescent="0.55000000000000004">
      <c r="A419" s="15"/>
      <c r="B419" s="15"/>
    </row>
    <row r="420" spans="1:2" x14ac:dyDescent="0.55000000000000004">
      <c r="A420" s="15"/>
      <c r="B420" s="15"/>
    </row>
    <row r="421" spans="1:2" x14ac:dyDescent="0.55000000000000004">
      <c r="A421" s="15"/>
      <c r="B421" s="15"/>
    </row>
    <row r="422" spans="1:2" x14ac:dyDescent="0.55000000000000004">
      <c r="A422" s="15"/>
      <c r="B422" s="15"/>
    </row>
    <row r="423" spans="1:2" x14ac:dyDescent="0.55000000000000004">
      <c r="A423" s="15"/>
      <c r="B423" s="15"/>
    </row>
    <row r="424" spans="1:2" x14ac:dyDescent="0.55000000000000004">
      <c r="A424" s="15"/>
      <c r="B424" s="15"/>
    </row>
    <row r="425" spans="1:2" x14ac:dyDescent="0.55000000000000004">
      <c r="A425" s="15"/>
      <c r="B425" s="15"/>
    </row>
    <row r="426" spans="1:2" x14ac:dyDescent="0.55000000000000004">
      <c r="A426" s="15"/>
      <c r="B426" s="15"/>
    </row>
    <row r="427" spans="1:2" x14ac:dyDescent="0.55000000000000004">
      <c r="A427" s="15"/>
      <c r="B427" s="15"/>
    </row>
    <row r="428" spans="1:2" x14ac:dyDescent="0.55000000000000004">
      <c r="A428" s="15"/>
      <c r="B428" s="15"/>
    </row>
    <row r="429" spans="1:2" x14ac:dyDescent="0.55000000000000004">
      <c r="A429" s="15"/>
      <c r="B429" s="15"/>
    </row>
    <row r="430" spans="1:2" x14ac:dyDescent="0.55000000000000004">
      <c r="A430" s="15"/>
      <c r="B430" s="15"/>
    </row>
    <row r="431" spans="1:2" x14ac:dyDescent="0.55000000000000004">
      <c r="A431" s="15"/>
      <c r="B431" s="15"/>
    </row>
    <row r="432" spans="1:2" x14ac:dyDescent="0.55000000000000004">
      <c r="A432" s="15"/>
      <c r="B432" s="15"/>
    </row>
    <row r="433" spans="1:2" x14ac:dyDescent="0.55000000000000004">
      <c r="A433" s="15"/>
      <c r="B433" s="15"/>
    </row>
    <row r="434" spans="1:2" x14ac:dyDescent="0.55000000000000004">
      <c r="A434" s="15"/>
      <c r="B434" s="15"/>
    </row>
    <row r="435" spans="1:2" x14ac:dyDescent="0.55000000000000004">
      <c r="A435" s="15"/>
      <c r="B435" s="15"/>
    </row>
  </sheetData>
  <autoFilter ref="A1:H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workbookViewId="0">
      <pane ySplit="1" topLeftCell="A2" activePane="bottomLeft" state="frozen"/>
      <selection pane="bottomLeft" activeCell="G20" sqref="G20"/>
    </sheetView>
  </sheetViews>
  <sheetFormatPr baseColWidth="10" defaultRowHeight="14.4" x14ac:dyDescent="0.55000000000000004"/>
  <cols>
    <col min="1" max="1" width="19.89453125" hidden="1" customWidth="1"/>
    <col min="2" max="2" width="29.1015625" customWidth="1"/>
    <col min="3" max="3" width="13" bestFit="1" customWidth="1"/>
    <col min="4" max="4" width="14.47265625" bestFit="1" customWidth="1"/>
    <col min="5" max="5" width="12" bestFit="1" customWidth="1"/>
    <col min="6" max="6" width="43.7890625" bestFit="1" customWidth="1"/>
    <col min="7" max="7" width="16" bestFit="1" customWidth="1"/>
    <col min="8" max="8" width="50.3671875" customWidth="1"/>
  </cols>
  <sheetData>
    <row r="1" spans="1:8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8" ht="24.6" x14ac:dyDescent="0.55000000000000004">
      <c r="A2" s="4" t="s">
        <v>343</v>
      </c>
      <c r="B2" s="4" t="s">
        <v>343</v>
      </c>
      <c r="C2" s="13" t="s">
        <v>253</v>
      </c>
      <c r="D2" s="13"/>
      <c r="E2" s="4"/>
      <c r="F2" s="4" t="s">
        <v>176</v>
      </c>
      <c r="G2" s="9" t="s">
        <v>344</v>
      </c>
      <c r="H2" s="4" t="s">
        <v>177</v>
      </c>
    </row>
    <row r="3" spans="1:8" x14ac:dyDescent="0.55000000000000004">
      <c r="A3" s="4" t="s">
        <v>345</v>
      </c>
      <c r="B3" s="4" t="s">
        <v>345</v>
      </c>
      <c r="C3" s="13" t="s">
        <v>253</v>
      </c>
      <c r="D3" s="13"/>
      <c r="E3" s="4"/>
      <c r="F3" s="4" t="s">
        <v>346</v>
      </c>
      <c r="G3" s="9" t="s">
        <v>344</v>
      </c>
      <c r="H3" s="4" t="s">
        <v>819</v>
      </c>
    </row>
    <row r="4" spans="1:8" x14ac:dyDescent="0.55000000000000004">
      <c r="A4" s="4" t="s">
        <v>347</v>
      </c>
      <c r="B4" s="4" t="s">
        <v>347</v>
      </c>
      <c r="C4" s="13" t="s">
        <v>253</v>
      </c>
      <c r="D4" s="13"/>
      <c r="E4" s="4"/>
      <c r="F4" s="4" t="s">
        <v>178</v>
      </c>
      <c r="G4" s="9" t="s">
        <v>344</v>
      </c>
      <c r="H4" s="4" t="s">
        <v>179</v>
      </c>
    </row>
    <row r="5" spans="1:8" x14ac:dyDescent="0.55000000000000004">
      <c r="A5" s="4" t="s">
        <v>348</v>
      </c>
      <c r="B5" s="4" t="s">
        <v>348</v>
      </c>
      <c r="C5" s="13" t="s">
        <v>253</v>
      </c>
      <c r="D5" s="13"/>
      <c r="E5" s="4"/>
      <c r="F5" s="4" t="s">
        <v>202</v>
      </c>
      <c r="G5" s="9" t="s">
        <v>344</v>
      </c>
      <c r="H5" s="4" t="s">
        <v>203</v>
      </c>
    </row>
    <row r="6" spans="1:8" x14ac:dyDescent="0.55000000000000004">
      <c r="A6" s="4" t="s">
        <v>349</v>
      </c>
      <c r="B6" s="4" t="s">
        <v>349</v>
      </c>
      <c r="C6" s="13" t="s">
        <v>253</v>
      </c>
      <c r="D6" s="13"/>
      <c r="E6" s="4"/>
      <c r="F6" s="4" t="s">
        <v>350</v>
      </c>
      <c r="G6" s="9" t="s">
        <v>344</v>
      </c>
      <c r="H6" s="4" t="s">
        <v>180</v>
      </c>
    </row>
    <row r="7" spans="1:8" x14ac:dyDescent="0.55000000000000004">
      <c r="A7" s="4" t="s">
        <v>351</v>
      </c>
      <c r="B7" s="4" t="s">
        <v>351</v>
      </c>
      <c r="C7" s="13" t="s">
        <v>253</v>
      </c>
      <c r="D7" s="13"/>
      <c r="E7" s="4"/>
      <c r="F7" s="4" t="s">
        <v>204</v>
      </c>
      <c r="G7" s="9" t="s">
        <v>344</v>
      </c>
      <c r="H7" s="4" t="s">
        <v>205</v>
      </c>
    </row>
    <row r="8" spans="1:8" x14ac:dyDescent="0.55000000000000004">
      <c r="A8" s="4" t="s">
        <v>352</v>
      </c>
      <c r="B8" s="4" t="s">
        <v>352</v>
      </c>
      <c r="C8" s="13" t="s">
        <v>253</v>
      </c>
      <c r="D8" s="13"/>
      <c r="E8" s="4"/>
      <c r="F8" s="4" t="s">
        <v>181</v>
      </c>
      <c r="G8" s="9" t="s">
        <v>344</v>
      </c>
      <c r="H8" s="4" t="s">
        <v>182</v>
      </c>
    </row>
    <row r="9" spans="1:8" x14ac:dyDescent="0.55000000000000004">
      <c r="A9" s="4" t="s">
        <v>353</v>
      </c>
      <c r="B9" s="4" t="s">
        <v>353</v>
      </c>
      <c r="C9" s="13" t="s">
        <v>253</v>
      </c>
      <c r="D9" s="13"/>
      <c r="E9" s="4"/>
      <c r="F9" s="4" t="s">
        <v>206</v>
      </c>
      <c r="G9" s="9" t="s">
        <v>344</v>
      </c>
      <c r="H9" s="4" t="s">
        <v>207</v>
      </c>
    </row>
    <row r="10" spans="1:8" x14ac:dyDescent="0.55000000000000004">
      <c r="A10" s="4" t="s">
        <v>354</v>
      </c>
      <c r="B10" s="4" t="s">
        <v>354</v>
      </c>
      <c r="C10" s="13" t="s">
        <v>253</v>
      </c>
      <c r="D10" s="13"/>
      <c r="E10" s="4"/>
      <c r="F10" s="4" t="s">
        <v>183</v>
      </c>
      <c r="G10" s="9" t="s">
        <v>344</v>
      </c>
      <c r="H10" s="4" t="s">
        <v>184</v>
      </c>
    </row>
    <row r="11" spans="1:8" x14ac:dyDescent="0.55000000000000004">
      <c r="A11" s="4" t="s">
        <v>355</v>
      </c>
      <c r="B11" s="4" t="s">
        <v>355</v>
      </c>
      <c r="C11" s="13" t="s">
        <v>253</v>
      </c>
      <c r="D11" s="13"/>
      <c r="E11" s="4"/>
      <c r="F11" s="4" t="s">
        <v>208</v>
      </c>
      <c r="G11" s="9" t="s">
        <v>344</v>
      </c>
      <c r="H11" s="4" t="s">
        <v>209</v>
      </c>
    </row>
    <row r="12" spans="1:8" x14ac:dyDescent="0.55000000000000004">
      <c r="A12" s="4" t="s">
        <v>356</v>
      </c>
      <c r="B12" s="4" t="s">
        <v>356</v>
      </c>
      <c r="C12" s="13" t="s">
        <v>253</v>
      </c>
      <c r="D12" s="13"/>
      <c r="E12" s="4"/>
      <c r="F12" s="4" t="s">
        <v>185</v>
      </c>
      <c r="G12" s="9" t="s">
        <v>344</v>
      </c>
      <c r="H12" s="4" t="s">
        <v>186</v>
      </c>
    </row>
    <row r="13" spans="1:8" x14ac:dyDescent="0.55000000000000004">
      <c r="A13" s="4" t="s">
        <v>357</v>
      </c>
      <c r="B13" s="4" t="s">
        <v>357</v>
      </c>
      <c r="C13" s="13" t="s">
        <v>253</v>
      </c>
      <c r="D13" s="13"/>
      <c r="E13" s="4"/>
      <c r="F13" s="4" t="s">
        <v>210</v>
      </c>
      <c r="G13" s="9" t="s">
        <v>344</v>
      </c>
      <c r="H13" s="4" t="s">
        <v>211</v>
      </c>
    </row>
    <row r="14" spans="1:8" x14ac:dyDescent="0.55000000000000004">
      <c r="A14" s="4" t="s">
        <v>358</v>
      </c>
      <c r="B14" s="4" t="s">
        <v>358</v>
      </c>
      <c r="C14" s="13" t="s">
        <v>253</v>
      </c>
      <c r="D14" s="13"/>
      <c r="E14" s="4"/>
      <c r="F14" s="4" t="s">
        <v>187</v>
      </c>
      <c r="G14" s="9" t="s">
        <v>344</v>
      </c>
      <c r="H14" s="4" t="s">
        <v>188</v>
      </c>
    </row>
    <row r="15" spans="1:8" x14ac:dyDescent="0.55000000000000004">
      <c r="A15" s="4" t="s">
        <v>359</v>
      </c>
      <c r="B15" s="4" t="s">
        <v>359</v>
      </c>
      <c r="C15" s="13" t="s">
        <v>253</v>
      </c>
      <c r="D15" s="13"/>
      <c r="E15" s="4"/>
      <c r="F15" s="4" t="s">
        <v>212</v>
      </c>
      <c r="G15" s="9" t="s">
        <v>344</v>
      </c>
      <c r="H15" s="4" t="s">
        <v>213</v>
      </c>
    </row>
    <row r="16" spans="1:8" x14ac:dyDescent="0.55000000000000004">
      <c r="A16" s="4" t="s">
        <v>360</v>
      </c>
      <c r="B16" s="4" t="s">
        <v>360</v>
      </c>
      <c r="C16" s="13" t="s">
        <v>253</v>
      </c>
      <c r="D16" s="13"/>
      <c r="E16" s="4"/>
      <c r="F16" s="4" t="s">
        <v>189</v>
      </c>
      <c r="G16" s="9" t="s">
        <v>344</v>
      </c>
      <c r="H16" s="4" t="s">
        <v>190</v>
      </c>
    </row>
    <row r="17" spans="1:8" x14ac:dyDescent="0.55000000000000004">
      <c r="A17" s="4" t="s">
        <v>361</v>
      </c>
      <c r="B17" s="4" t="s">
        <v>361</v>
      </c>
      <c r="C17" s="13" t="s">
        <v>253</v>
      </c>
      <c r="D17" s="13"/>
      <c r="E17" s="4"/>
      <c r="F17" s="4" t="s">
        <v>214</v>
      </c>
      <c r="G17" s="9" t="s">
        <v>344</v>
      </c>
      <c r="H17" s="4" t="s">
        <v>215</v>
      </c>
    </row>
    <row r="18" spans="1:8" x14ac:dyDescent="0.55000000000000004">
      <c r="A18" s="4" t="s">
        <v>362</v>
      </c>
      <c r="B18" s="4" t="s">
        <v>362</v>
      </c>
      <c r="C18" s="13" t="s">
        <v>253</v>
      </c>
      <c r="D18" s="13"/>
      <c r="E18" s="4"/>
      <c r="F18" s="4" t="s">
        <v>191</v>
      </c>
      <c r="G18" s="9" t="s">
        <v>344</v>
      </c>
      <c r="H18" s="4" t="s">
        <v>192</v>
      </c>
    </row>
    <row r="19" spans="1:8" x14ac:dyDescent="0.55000000000000004">
      <c r="A19" s="4" t="s">
        <v>363</v>
      </c>
      <c r="B19" s="4" t="s">
        <v>363</v>
      </c>
      <c r="C19" s="13" t="s">
        <v>253</v>
      </c>
      <c r="D19" s="13"/>
      <c r="E19" s="4"/>
      <c r="F19" s="4" t="s">
        <v>216</v>
      </c>
      <c r="G19" s="9" t="s">
        <v>344</v>
      </c>
      <c r="H19" s="4" t="s">
        <v>217</v>
      </c>
    </row>
    <row r="20" spans="1:8" x14ac:dyDescent="0.55000000000000004">
      <c r="A20" s="4" t="s">
        <v>364</v>
      </c>
      <c r="B20" s="4" t="s">
        <v>364</v>
      </c>
      <c r="C20" s="13" t="s">
        <v>253</v>
      </c>
      <c r="D20" s="13"/>
      <c r="E20" s="4"/>
      <c r="F20" s="4" t="s">
        <v>193</v>
      </c>
      <c r="G20" s="9" t="s">
        <v>344</v>
      </c>
      <c r="H20" s="4" t="s">
        <v>194</v>
      </c>
    </row>
    <row r="21" spans="1:8" x14ac:dyDescent="0.55000000000000004">
      <c r="A21" s="4" t="s">
        <v>365</v>
      </c>
      <c r="B21" s="4" t="s">
        <v>365</v>
      </c>
      <c r="C21" s="13" t="s">
        <v>253</v>
      </c>
      <c r="D21" s="13"/>
      <c r="E21" s="4"/>
      <c r="F21" s="4" t="s">
        <v>218</v>
      </c>
      <c r="G21" s="9" t="s">
        <v>344</v>
      </c>
      <c r="H21" s="4" t="s">
        <v>219</v>
      </c>
    </row>
    <row r="22" spans="1:8" x14ac:dyDescent="0.55000000000000004">
      <c r="A22" s="4" t="s">
        <v>366</v>
      </c>
      <c r="B22" s="4" t="s">
        <v>366</v>
      </c>
      <c r="C22" s="13" t="s">
        <v>253</v>
      </c>
      <c r="D22" s="13"/>
      <c r="E22" s="4"/>
      <c r="F22" s="4" t="s">
        <v>195</v>
      </c>
      <c r="G22" s="9" t="s">
        <v>344</v>
      </c>
      <c r="H22" s="4" t="s">
        <v>196</v>
      </c>
    </row>
    <row r="23" spans="1:8" x14ac:dyDescent="0.55000000000000004">
      <c r="A23" s="4" t="s">
        <v>367</v>
      </c>
      <c r="B23" s="4" t="s">
        <v>367</v>
      </c>
      <c r="C23" s="13" t="s">
        <v>253</v>
      </c>
      <c r="D23" s="13"/>
      <c r="E23" s="4"/>
      <c r="F23" s="4" t="s">
        <v>220</v>
      </c>
      <c r="G23" s="9" t="s">
        <v>344</v>
      </c>
      <c r="H23" s="4" t="s">
        <v>221</v>
      </c>
    </row>
    <row r="24" spans="1:8" x14ac:dyDescent="0.55000000000000004">
      <c r="A24" s="4" t="s">
        <v>368</v>
      </c>
      <c r="B24" s="4" t="s">
        <v>368</v>
      </c>
      <c r="C24" s="13" t="s">
        <v>253</v>
      </c>
      <c r="D24" s="13"/>
      <c r="E24" s="4"/>
      <c r="F24" s="4" t="s">
        <v>197</v>
      </c>
      <c r="G24" s="9" t="s">
        <v>344</v>
      </c>
      <c r="H24" s="4" t="s">
        <v>198</v>
      </c>
    </row>
    <row r="25" spans="1:8" x14ac:dyDescent="0.55000000000000004">
      <c r="A25" s="4" t="s">
        <v>369</v>
      </c>
      <c r="B25" s="4" t="s">
        <v>369</v>
      </c>
      <c r="C25" s="13" t="s">
        <v>253</v>
      </c>
      <c r="D25" s="13"/>
      <c r="E25" s="4"/>
      <c r="F25" s="4" t="s">
        <v>222</v>
      </c>
      <c r="G25" s="9" t="s">
        <v>344</v>
      </c>
      <c r="H25" s="4" t="s">
        <v>223</v>
      </c>
    </row>
    <row r="26" spans="1:8" x14ac:dyDescent="0.55000000000000004">
      <c r="A26" s="4" t="s">
        <v>370</v>
      </c>
      <c r="B26" s="4" t="s">
        <v>370</v>
      </c>
      <c r="C26" s="13" t="s">
        <v>253</v>
      </c>
      <c r="D26" s="13"/>
      <c r="E26" s="4"/>
      <c r="F26" s="4" t="s">
        <v>199</v>
      </c>
      <c r="G26" s="9" t="s">
        <v>344</v>
      </c>
      <c r="H26" s="4" t="s">
        <v>200</v>
      </c>
    </row>
    <row r="27" spans="1:8" x14ac:dyDescent="0.55000000000000004">
      <c r="A27" s="4" t="s">
        <v>371</v>
      </c>
      <c r="B27" s="4" t="s">
        <v>371</v>
      </c>
      <c r="C27" s="13" t="s">
        <v>253</v>
      </c>
      <c r="D27" s="13"/>
      <c r="E27" s="4"/>
      <c r="F27" s="4" t="s">
        <v>224</v>
      </c>
      <c r="G27" s="9" t="s">
        <v>344</v>
      </c>
      <c r="H27" s="4" t="s">
        <v>225</v>
      </c>
    </row>
    <row r="28" spans="1:8" x14ac:dyDescent="0.55000000000000004">
      <c r="A28" s="4" t="s">
        <v>372</v>
      </c>
      <c r="B28" s="4" t="s">
        <v>372</v>
      </c>
      <c r="C28" s="13" t="s">
        <v>253</v>
      </c>
      <c r="D28" s="13"/>
      <c r="E28" s="4"/>
      <c r="F28" s="4" t="s">
        <v>373</v>
      </c>
      <c r="G28" s="9" t="s">
        <v>344</v>
      </c>
      <c r="H28" s="4" t="s">
        <v>201</v>
      </c>
    </row>
    <row r="29" spans="1:8" x14ac:dyDescent="0.55000000000000004">
      <c r="A29" s="4" t="s">
        <v>374</v>
      </c>
      <c r="B29" s="4" t="s">
        <v>374</v>
      </c>
      <c r="C29" s="13" t="s">
        <v>253</v>
      </c>
      <c r="D29" s="13"/>
      <c r="E29" s="4"/>
      <c r="F29" s="4" t="s">
        <v>373</v>
      </c>
      <c r="G29" s="9" t="s">
        <v>344</v>
      </c>
      <c r="H29" s="4" t="s">
        <v>226</v>
      </c>
    </row>
    <row r="30" spans="1:8" ht="24.6" x14ac:dyDescent="0.55000000000000004">
      <c r="A30" s="4" t="s">
        <v>375</v>
      </c>
      <c r="B30" s="4" t="s">
        <v>375</v>
      </c>
      <c r="C30" s="6" t="s">
        <v>376</v>
      </c>
      <c r="D30" s="6"/>
      <c r="E30" s="4"/>
      <c r="F30" s="4" t="s">
        <v>377</v>
      </c>
      <c r="G30" s="9" t="s">
        <v>344</v>
      </c>
      <c r="H30" s="4" t="s">
        <v>227</v>
      </c>
    </row>
    <row r="31" spans="1:8" ht="24.6" x14ac:dyDescent="0.55000000000000004">
      <c r="A31" s="4" t="s">
        <v>378</v>
      </c>
      <c r="B31" s="4" t="s">
        <v>378</v>
      </c>
      <c r="C31" s="13" t="s">
        <v>253</v>
      </c>
      <c r="D31" s="13"/>
      <c r="E31" s="4"/>
      <c r="F31" s="4" t="s">
        <v>379</v>
      </c>
      <c r="G31" s="9" t="s">
        <v>344</v>
      </c>
      <c r="H31" s="4" t="s">
        <v>33</v>
      </c>
    </row>
    <row r="32" spans="1:8" ht="24.6" x14ac:dyDescent="0.55000000000000004">
      <c r="A32" s="4" t="s">
        <v>380</v>
      </c>
      <c r="B32" s="4" t="s">
        <v>380</v>
      </c>
      <c r="C32" s="6" t="s">
        <v>376</v>
      </c>
      <c r="D32" s="6"/>
      <c r="E32" s="4"/>
      <c r="F32" s="4" t="s">
        <v>377</v>
      </c>
      <c r="G32" s="9" t="s">
        <v>344</v>
      </c>
      <c r="H32" s="4" t="s">
        <v>228</v>
      </c>
    </row>
    <row r="33" spans="1:8" ht="24.6" x14ac:dyDescent="0.55000000000000004">
      <c r="A33" s="4" t="s">
        <v>381</v>
      </c>
      <c r="B33" s="4" t="s">
        <v>381</v>
      </c>
      <c r="C33" s="13" t="s">
        <v>253</v>
      </c>
      <c r="D33" s="13"/>
      <c r="E33" s="4"/>
      <c r="F33" s="4" t="s">
        <v>379</v>
      </c>
      <c r="G33" s="9" t="s">
        <v>344</v>
      </c>
      <c r="H33" s="4" t="s">
        <v>229</v>
      </c>
    </row>
    <row r="34" spans="1:8" ht="24.6" x14ac:dyDescent="0.55000000000000004">
      <c r="A34" s="4" t="s">
        <v>382</v>
      </c>
      <c r="B34" s="4" t="s">
        <v>382</v>
      </c>
      <c r="C34" s="13" t="s">
        <v>253</v>
      </c>
      <c r="D34" s="13"/>
      <c r="E34" s="4"/>
      <c r="F34" s="4" t="s">
        <v>379</v>
      </c>
      <c r="G34" s="9" t="s">
        <v>344</v>
      </c>
      <c r="H34" s="4" t="s">
        <v>230</v>
      </c>
    </row>
    <row r="35" spans="1:8" ht="24.6" x14ac:dyDescent="0.55000000000000004">
      <c r="A35" s="4" t="s">
        <v>383</v>
      </c>
      <c r="B35" s="4" t="s">
        <v>383</v>
      </c>
      <c r="C35" s="13" t="s">
        <v>253</v>
      </c>
      <c r="D35" s="13"/>
      <c r="E35" s="4"/>
      <c r="F35" s="4" t="s">
        <v>379</v>
      </c>
      <c r="G35" s="9" t="s">
        <v>344</v>
      </c>
      <c r="H35" s="4" t="s">
        <v>231</v>
      </c>
    </row>
    <row r="36" spans="1:8" x14ac:dyDescent="0.55000000000000004">
      <c r="A36" s="4" t="s">
        <v>384</v>
      </c>
      <c r="B36" s="4" t="s">
        <v>384</v>
      </c>
      <c r="C36" s="13" t="s">
        <v>253</v>
      </c>
      <c r="D36" s="13"/>
      <c r="E36" s="4"/>
      <c r="F36" s="4" t="s">
        <v>385</v>
      </c>
      <c r="G36" s="9" t="s">
        <v>344</v>
      </c>
      <c r="H36" s="4" t="s">
        <v>232</v>
      </c>
    </row>
    <row r="37" spans="1:8" x14ac:dyDescent="0.55000000000000004">
      <c r="A37" s="4" t="s">
        <v>386</v>
      </c>
      <c r="B37" s="4" t="s">
        <v>386</v>
      </c>
      <c r="C37" s="13" t="s">
        <v>253</v>
      </c>
      <c r="D37" s="13"/>
      <c r="E37" s="4"/>
      <c r="F37" s="4" t="s">
        <v>233</v>
      </c>
      <c r="G37" s="9" t="s">
        <v>344</v>
      </c>
      <c r="H37" s="4" t="s">
        <v>234</v>
      </c>
    </row>
    <row r="38" spans="1:8" ht="24.6" x14ac:dyDescent="0.55000000000000004">
      <c r="A38" s="4" t="s">
        <v>387</v>
      </c>
      <c r="B38" s="4" t="s">
        <v>387</v>
      </c>
      <c r="C38" s="13" t="s">
        <v>253</v>
      </c>
      <c r="D38" s="13"/>
      <c r="E38" s="4"/>
      <c r="F38" s="4" t="s">
        <v>388</v>
      </c>
      <c r="G38" s="9" t="s">
        <v>344</v>
      </c>
      <c r="H38" s="4" t="s">
        <v>235</v>
      </c>
    </row>
    <row r="39" spans="1:8" ht="24.6" x14ac:dyDescent="0.55000000000000004">
      <c r="A39" s="4" t="s">
        <v>389</v>
      </c>
      <c r="B39" s="4" t="s">
        <v>389</v>
      </c>
      <c r="C39" s="13" t="s">
        <v>253</v>
      </c>
      <c r="D39" s="13"/>
      <c r="E39" s="4"/>
      <c r="F39" s="4" t="s">
        <v>390</v>
      </c>
      <c r="G39" s="9" t="s">
        <v>344</v>
      </c>
      <c r="H39" s="4" t="s">
        <v>236</v>
      </c>
    </row>
    <row r="40" spans="1:8" ht="24.6" x14ac:dyDescent="0.55000000000000004">
      <c r="A40" s="4" t="s">
        <v>391</v>
      </c>
      <c r="B40" s="4" t="s">
        <v>391</v>
      </c>
      <c r="C40" s="13" t="s">
        <v>253</v>
      </c>
      <c r="D40" s="13"/>
      <c r="E40" s="4"/>
      <c r="F40" s="4" t="s">
        <v>392</v>
      </c>
      <c r="G40" s="9" t="s">
        <v>344</v>
      </c>
      <c r="H40" s="4" t="s">
        <v>237</v>
      </c>
    </row>
    <row r="41" spans="1:8" ht="24.6" x14ac:dyDescent="0.55000000000000004">
      <c r="A41" s="4" t="s">
        <v>393</v>
      </c>
      <c r="B41" s="4" t="s">
        <v>393</v>
      </c>
      <c r="C41" s="13" t="s">
        <v>253</v>
      </c>
      <c r="D41" s="13"/>
      <c r="E41" s="4"/>
      <c r="F41" s="4" t="s">
        <v>394</v>
      </c>
      <c r="G41" s="9" t="s">
        <v>344</v>
      </c>
      <c r="H41" s="4" t="s">
        <v>395</v>
      </c>
    </row>
    <row r="42" spans="1:8" ht="24.6" x14ac:dyDescent="0.55000000000000004">
      <c r="A42" s="4" t="s">
        <v>396</v>
      </c>
      <c r="B42" s="4" t="s">
        <v>396</v>
      </c>
      <c r="C42" s="13" t="s">
        <v>253</v>
      </c>
      <c r="D42" s="13"/>
      <c r="E42" s="4"/>
      <c r="F42" s="4" t="s">
        <v>397</v>
      </c>
      <c r="G42" s="9" t="s">
        <v>344</v>
      </c>
      <c r="H42" s="4" t="s">
        <v>398</v>
      </c>
    </row>
    <row r="43" spans="1:8" x14ac:dyDescent="0.55000000000000004">
      <c r="A43" s="15"/>
      <c r="B43" s="15"/>
    </row>
    <row r="44" spans="1:8" x14ac:dyDescent="0.55000000000000004">
      <c r="A44" s="15"/>
      <c r="B44" s="15"/>
    </row>
    <row r="45" spans="1:8" x14ac:dyDescent="0.55000000000000004">
      <c r="A45" s="15"/>
      <c r="B45" s="15"/>
    </row>
    <row r="46" spans="1:8" x14ac:dyDescent="0.55000000000000004">
      <c r="A46" s="15"/>
      <c r="B46" s="15"/>
    </row>
    <row r="47" spans="1:8" x14ac:dyDescent="0.55000000000000004">
      <c r="A47" s="15"/>
      <c r="B47" s="15"/>
    </row>
    <row r="48" spans="1:8" x14ac:dyDescent="0.55000000000000004">
      <c r="A48" s="15"/>
      <c r="B48" s="15"/>
    </row>
    <row r="49" spans="1:2" x14ac:dyDescent="0.55000000000000004">
      <c r="A49" s="15"/>
      <c r="B49" s="15"/>
    </row>
    <row r="50" spans="1:2" x14ac:dyDescent="0.55000000000000004">
      <c r="A50" s="15"/>
      <c r="B50" s="15"/>
    </row>
    <row r="51" spans="1:2" x14ac:dyDescent="0.55000000000000004">
      <c r="A51" s="15"/>
      <c r="B51" s="15"/>
    </row>
    <row r="52" spans="1:2" x14ac:dyDescent="0.55000000000000004">
      <c r="A52" s="15"/>
      <c r="B52" s="15"/>
    </row>
    <row r="53" spans="1:2" x14ac:dyDescent="0.55000000000000004">
      <c r="A53" s="15"/>
      <c r="B53" s="15"/>
    </row>
    <row r="54" spans="1:2" x14ac:dyDescent="0.55000000000000004">
      <c r="A54" s="15"/>
      <c r="B54" s="15"/>
    </row>
    <row r="55" spans="1:2" x14ac:dyDescent="0.55000000000000004">
      <c r="A55" s="15"/>
      <c r="B55" s="15"/>
    </row>
    <row r="56" spans="1:2" x14ac:dyDescent="0.55000000000000004">
      <c r="A56" s="15"/>
      <c r="B56" s="15"/>
    </row>
    <row r="57" spans="1:2" x14ac:dyDescent="0.55000000000000004">
      <c r="A57" s="15"/>
      <c r="B57" s="15"/>
    </row>
    <row r="58" spans="1:2" x14ac:dyDescent="0.55000000000000004">
      <c r="A58" s="15"/>
      <c r="B58" s="15"/>
    </row>
    <row r="59" spans="1:2" x14ac:dyDescent="0.55000000000000004">
      <c r="A59" s="15"/>
      <c r="B59" s="15"/>
    </row>
    <row r="60" spans="1:2" x14ac:dyDescent="0.55000000000000004">
      <c r="A60" s="15"/>
      <c r="B60" s="15"/>
    </row>
    <row r="61" spans="1:2" x14ac:dyDescent="0.55000000000000004">
      <c r="A61" s="15"/>
      <c r="B61" s="15"/>
    </row>
    <row r="62" spans="1:2" x14ac:dyDescent="0.55000000000000004">
      <c r="A62" s="15"/>
      <c r="B62" s="15"/>
    </row>
    <row r="63" spans="1:2" x14ac:dyDescent="0.55000000000000004">
      <c r="A63" s="15"/>
      <c r="B63" s="15"/>
    </row>
    <row r="64" spans="1:2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  <row r="265" spans="1:2" x14ac:dyDescent="0.55000000000000004">
      <c r="A265" s="15"/>
      <c r="B265" s="15"/>
    </row>
  </sheetData>
  <autoFilter ref="A1:H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19.89453125" hidden="1" customWidth="1"/>
    <col min="2" max="2" width="25.47265625" customWidth="1"/>
    <col min="3" max="3" width="14.15625" customWidth="1"/>
    <col min="4" max="4" width="16.3671875" bestFit="1" customWidth="1"/>
    <col min="5" max="5" width="12" bestFit="1" customWidth="1"/>
    <col min="6" max="6" width="41.15625" customWidth="1"/>
    <col min="7" max="7" width="23.3671875" bestFit="1" customWidth="1"/>
    <col min="8" max="8" width="15.15625" bestFit="1" customWidth="1"/>
    <col min="9" max="9" width="0" hidden="1" customWidth="1"/>
  </cols>
  <sheetData>
    <row r="1" spans="1:8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8" x14ac:dyDescent="0.55000000000000004">
      <c r="A2" s="4" t="s">
        <v>252</v>
      </c>
      <c r="B2" s="4" t="s">
        <v>252</v>
      </c>
      <c r="C2" s="13" t="s">
        <v>253</v>
      </c>
      <c r="D2" s="13"/>
      <c r="E2" s="4"/>
      <c r="F2" s="4" t="s">
        <v>254</v>
      </c>
      <c r="G2" s="9" t="s">
        <v>11</v>
      </c>
      <c r="H2" s="10" t="s">
        <v>255</v>
      </c>
    </row>
    <row r="3" spans="1:8" x14ac:dyDescent="0.55000000000000004">
      <c r="A3" s="4" t="s">
        <v>256</v>
      </c>
      <c r="B3" s="4" t="s">
        <v>256</v>
      </c>
      <c r="C3" s="13" t="s">
        <v>253</v>
      </c>
      <c r="D3" s="13"/>
      <c r="E3" s="4"/>
      <c r="F3" s="4" t="s">
        <v>257</v>
      </c>
      <c r="G3" s="9" t="s">
        <v>11</v>
      </c>
      <c r="H3" s="10" t="s">
        <v>258</v>
      </c>
    </row>
    <row r="4" spans="1:8" x14ac:dyDescent="0.55000000000000004">
      <c r="A4" s="4" t="s">
        <v>259</v>
      </c>
      <c r="B4" s="4" t="s">
        <v>259</v>
      </c>
      <c r="C4" s="13" t="s">
        <v>253</v>
      </c>
      <c r="D4" s="13"/>
      <c r="E4" s="4"/>
      <c r="F4" s="4" t="s">
        <v>260</v>
      </c>
      <c r="G4" s="9" t="s">
        <v>11</v>
      </c>
      <c r="H4" s="10" t="s">
        <v>261</v>
      </c>
    </row>
    <row r="5" spans="1:8" x14ac:dyDescent="0.55000000000000004">
      <c r="A5" s="4" t="s">
        <v>262</v>
      </c>
      <c r="B5" s="4" t="s">
        <v>262</v>
      </c>
      <c r="C5" s="13" t="s">
        <v>253</v>
      </c>
      <c r="D5" s="13"/>
      <c r="E5" s="4"/>
      <c r="F5" s="4" t="s">
        <v>263</v>
      </c>
      <c r="G5" s="9" t="s">
        <v>11</v>
      </c>
      <c r="H5" s="10" t="s">
        <v>7</v>
      </c>
    </row>
    <row r="6" spans="1:8" x14ac:dyDescent="0.55000000000000004">
      <c r="A6" s="4" t="s">
        <v>264</v>
      </c>
      <c r="B6" s="4" t="s">
        <v>264</v>
      </c>
      <c r="C6" s="13" t="s">
        <v>253</v>
      </c>
      <c r="D6" s="13"/>
      <c r="E6" s="4"/>
      <c r="F6" s="4" t="s">
        <v>265</v>
      </c>
      <c r="G6" s="9" t="s">
        <v>11</v>
      </c>
      <c r="H6" s="10" t="s">
        <v>266</v>
      </c>
    </row>
    <row r="7" spans="1:8" x14ac:dyDescent="0.55000000000000004">
      <c r="A7" s="4" t="s">
        <v>267</v>
      </c>
      <c r="B7" s="4" t="s">
        <v>267</v>
      </c>
      <c r="C7" s="13" t="s">
        <v>253</v>
      </c>
      <c r="D7" s="13"/>
      <c r="E7" s="4"/>
      <c r="F7" s="4" t="s">
        <v>10</v>
      </c>
      <c r="G7" s="9" t="s">
        <v>11</v>
      </c>
      <c r="H7" s="10" t="s">
        <v>12</v>
      </c>
    </row>
    <row r="8" spans="1:8" x14ac:dyDescent="0.55000000000000004">
      <c r="A8" s="4" t="s">
        <v>268</v>
      </c>
      <c r="B8" s="4" t="s">
        <v>268</v>
      </c>
      <c r="C8" s="13" t="s">
        <v>253</v>
      </c>
      <c r="D8" s="13"/>
      <c r="E8" s="4"/>
      <c r="F8" s="4" t="s">
        <v>13</v>
      </c>
      <c r="G8" s="9" t="s">
        <v>11</v>
      </c>
      <c r="H8" s="10" t="s">
        <v>14</v>
      </c>
    </row>
    <row r="9" spans="1:8" x14ac:dyDescent="0.55000000000000004">
      <c r="A9" s="4" t="s">
        <v>269</v>
      </c>
      <c r="B9" s="4" t="s">
        <v>269</v>
      </c>
      <c r="C9" s="13" t="s">
        <v>253</v>
      </c>
      <c r="D9" s="13"/>
      <c r="E9" s="4"/>
      <c r="F9" s="4" t="s">
        <v>15</v>
      </c>
      <c r="G9" s="9" t="s">
        <v>11</v>
      </c>
      <c r="H9" s="10" t="s">
        <v>16</v>
      </c>
    </row>
    <row r="10" spans="1:8" x14ac:dyDescent="0.55000000000000004">
      <c r="A10" s="4" t="s">
        <v>270</v>
      </c>
      <c r="B10" s="4" t="s">
        <v>270</v>
      </c>
      <c r="C10" s="13" t="s">
        <v>253</v>
      </c>
      <c r="D10" s="13"/>
      <c r="E10" s="4"/>
      <c r="F10" s="4" t="s">
        <v>17</v>
      </c>
      <c r="G10" s="9" t="s">
        <v>11</v>
      </c>
      <c r="H10" s="10" t="s">
        <v>18</v>
      </c>
    </row>
    <row r="11" spans="1:8" x14ac:dyDescent="0.55000000000000004">
      <c r="A11" s="4" t="s">
        <v>271</v>
      </c>
      <c r="B11" s="4" t="s">
        <v>271</v>
      </c>
      <c r="C11" s="13" t="s">
        <v>253</v>
      </c>
      <c r="D11" s="13"/>
      <c r="E11" s="4"/>
      <c r="F11" s="4" t="s">
        <v>19</v>
      </c>
      <c r="G11" s="9" t="s">
        <v>11</v>
      </c>
      <c r="H11" s="10" t="s">
        <v>20</v>
      </c>
    </row>
    <row r="12" spans="1:8" x14ac:dyDescent="0.55000000000000004">
      <c r="A12" s="4" t="s">
        <v>272</v>
      </c>
      <c r="B12" s="4" t="s">
        <v>272</v>
      </c>
      <c r="C12" s="6" t="s">
        <v>273</v>
      </c>
      <c r="D12" s="6"/>
      <c r="E12" s="4"/>
      <c r="F12" s="4" t="s">
        <v>21</v>
      </c>
      <c r="G12" s="9" t="s">
        <v>11</v>
      </c>
      <c r="H12" s="6" t="s">
        <v>566</v>
      </c>
    </row>
    <row r="13" spans="1:8" x14ac:dyDescent="0.55000000000000004">
      <c r="A13" s="4" t="s">
        <v>274</v>
      </c>
      <c r="B13" s="4" t="s">
        <v>274</v>
      </c>
      <c r="C13" s="6" t="s">
        <v>273</v>
      </c>
      <c r="D13" s="6"/>
      <c r="E13" s="4"/>
      <c r="F13" s="4" t="s">
        <v>22</v>
      </c>
      <c r="G13" s="9" t="s">
        <v>11</v>
      </c>
      <c r="H13" s="6" t="s">
        <v>23</v>
      </c>
    </row>
    <row r="14" spans="1:8" x14ac:dyDescent="0.55000000000000004">
      <c r="A14" s="4" t="s">
        <v>275</v>
      </c>
      <c r="B14" s="4" t="s">
        <v>275</v>
      </c>
      <c r="C14" s="6" t="s">
        <v>273</v>
      </c>
      <c r="D14" s="6"/>
      <c r="E14" s="4"/>
      <c r="F14" s="4" t="s">
        <v>24</v>
      </c>
      <c r="G14" s="9" t="s">
        <v>11</v>
      </c>
      <c r="H14" s="6" t="s">
        <v>25</v>
      </c>
    </row>
    <row r="15" spans="1:8" x14ac:dyDescent="0.55000000000000004">
      <c r="A15" s="4" t="s">
        <v>276</v>
      </c>
      <c r="B15" s="4" t="s">
        <v>276</v>
      </c>
      <c r="C15" s="6" t="s">
        <v>273</v>
      </c>
      <c r="D15" s="6"/>
      <c r="E15" s="4"/>
      <c r="F15" s="4" t="s">
        <v>26</v>
      </c>
      <c r="G15" s="9" t="s">
        <v>11</v>
      </c>
      <c r="H15" s="6" t="s">
        <v>27</v>
      </c>
    </row>
    <row r="16" spans="1:8" x14ac:dyDescent="0.55000000000000004">
      <c r="A16" s="4" t="s">
        <v>277</v>
      </c>
      <c r="B16" s="4" t="s">
        <v>277</v>
      </c>
      <c r="C16" s="6" t="s">
        <v>273</v>
      </c>
      <c r="D16" s="6"/>
      <c r="E16" s="4"/>
      <c r="F16" s="4" t="s">
        <v>28</v>
      </c>
      <c r="G16" s="9" t="s">
        <v>11</v>
      </c>
      <c r="H16" s="6" t="s">
        <v>29</v>
      </c>
    </row>
    <row r="17" spans="1:9" x14ac:dyDescent="0.55000000000000004">
      <c r="A17" s="4" t="s">
        <v>278</v>
      </c>
      <c r="B17" s="4" t="s">
        <v>278</v>
      </c>
      <c r="C17" s="5" t="s">
        <v>250</v>
      </c>
      <c r="D17" s="5"/>
      <c r="E17" s="4"/>
      <c r="F17" s="4" t="s">
        <v>279</v>
      </c>
      <c r="G17" s="9" t="s">
        <v>11</v>
      </c>
      <c r="H17" s="6" t="s">
        <v>3</v>
      </c>
    </row>
    <row r="18" spans="1:9" x14ac:dyDescent="0.55000000000000004">
      <c r="A18" s="4" t="s">
        <v>280</v>
      </c>
      <c r="B18" s="4" t="s">
        <v>280</v>
      </c>
      <c r="C18" s="5" t="s">
        <v>250</v>
      </c>
      <c r="D18" s="5"/>
      <c r="E18" s="4"/>
      <c r="F18" s="4" t="s">
        <v>281</v>
      </c>
      <c r="G18" s="9" t="s">
        <v>11</v>
      </c>
      <c r="H18" s="6" t="s">
        <v>282</v>
      </c>
    </row>
    <row r="19" spans="1:9" x14ac:dyDescent="0.55000000000000004">
      <c r="A19" s="4" t="s">
        <v>283</v>
      </c>
      <c r="B19" s="4" t="s">
        <v>283</v>
      </c>
      <c r="C19" s="5" t="s">
        <v>250</v>
      </c>
      <c r="D19" s="5"/>
      <c r="E19" s="4"/>
      <c r="F19" s="4" t="s">
        <v>284</v>
      </c>
      <c r="G19" s="9" t="s">
        <v>11</v>
      </c>
      <c r="H19" s="6" t="s">
        <v>285</v>
      </c>
    </row>
    <row r="20" spans="1:9" x14ac:dyDescent="0.55000000000000004">
      <c r="A20" s="4" t="s">
        <v>286</v>
      </c>
      <c r="B20" s="4" t="s">
        <v>286</v>
      </c>
      <c r="C20" s="5" t="s">
        <v>250</v>
      </c>
      <c r="D20" s="5"/>
      <c r="E20" s="4"/>
      <c r="F20" s="4" t="s">
        <v>287</v>
      </c>
      <c r="G20" s="9" t="s">
        <v>11</v>
      </c>
      <c r="H20" s="6" t="s">
        <v>96</v>
      </c>
    </row>
    <row r="21" spans="1:9" x14ac:dyDescent="0.55000000000000004">
      <c r="A21" s="4" t="s">
        <v>288</v>
      </c>
      <c r="B21" s="4" t="s">
        <v>288</v>
      </c>
      <c r="C21" s="5" t="s">
        <v>250</v>
      </c>
      <c r="D21" s="5"/>
      <c r="E21" s="4"/>
      <c r="F21" s="4" t="s">
        <v>289</v>
      </c>
      <c r="G21" s="9" t="s">
        <v>11</v>
      </c>
      <c r="H21" s="6" t="s">
        <v>290</v>
      </c>
    </row>
    <row r="22" spans="1:9" ht="24.6" x14ac:dyDescent="0.55000000000000004">
      <c r="A22" s="4" t="s">
        <v>291</v>
      </c>
      <c r="B22" s="4" t="s">
        <v>291</v>
      </c>
      <c r="C22" s="6" t="s">
        <v>273</v>
      </c>
      <c r="D22" s="6"/>
      <c r="E22" s="4"/>
      <c r="F22" s="4" t="s">
        <v>30</v>
      </c>
      <c r="G22" s="9" t="s">
        <v>11</v>
      </c>
      <c r="H22" s="6" t="s">
        <v>31</v>
      </c>
    </row>
    <row r="23" spans="1:9" ht="24.6" x14ac:dyDescent="0.55000000000000004">
      <c r="A23" s="4" t="s">
        <v>292</v>
      </c>
      <c r="B23" s="4" t="s">
        <v>292</v>
      </c>
      <c r="C23" s="5" t="s">
        <v>250</v>
      </c>
      <c r="D23" s="5"/>
      <c r="E23" s="4"/>
      <c r="F23" s="4" t="s">
        <v>293</v>
      </c>
      <c r="G23" s="9" t="s">
        <v>11</v>
      </c>
      <c r="H23" s="6" t="s">
        <v>294</v>
      </c>
    </row>
    <row r="24" spans="1:9" ht="36.9" x14ac:dyDescent="0.55000000000000004">
      <c r="A24" s="4" t="s">
        <v>295</v>
      </c>
      <c r="B24" s="4" t="s">
        <v>295</v>
      </c>
      <c r="C24" s="6" t="s">
        <v>273</v>
      </c>
      <c r="D24" s="6"/>
      <c r="E24" s="4"/>
      <c r="F24" s="4" t="s">
        <v>296</v>
      </c>
      <c r="G24" s="9" t="s">
        <v>11</v>
      </c>
      <c r="H24" s="6" t="s">
        <v>61</v>
      </c>
    </row>
    <row r="25" spans="1:9" ht="36.9" x14ac:dyDescent="0.55000000000000004">
      <c r="A25" s="4" t="s">
        <v>297</v>
      </c>
      <c r="B25" s="4" t="s">
        <v>297</v>
      </c>
      <c r="C25" s="5" t="s">
        <v>250</v>
      </c>
      <c r="D25" s="5"/>
      <c r="E25" s="4"/>
      <c r="F25" s="4" t="s">
        <v>298</v>
      </c>
      <c r="G25" s="9" t="s">
        <v>11</v>
      </c>
      <c r="H25" s="6" t="s">
        <v>299</v>
      </c>
    </row>
    <row r="26" spans="1:9" x14ac:dyDescent="0.55000000000000004">
      <c r="A26" s="4" t="s">
        <v>300</v>
      </c>
      <c r="B26" s="4" t="str">
        <f>I26&amp;"_"&amp;A26</f>
        <v>1_Eigenbetriebe</v>
      </c>
      <c r="C26" s="6" t="s">
        <v>273</v>
      </c>
      <c r="D26" s="6"/>
      <c r="E26" s="4" t="s">
        <v>914</v>
      </c>
      <c r="F26" s="4" t="s">
        <v>300</v>
      </c>
      <c r="G26" s="9" t="s">
        <v>11</v>
      </c>
      <c r="H26" s="10" t="s">
        <v>885</v>
      </c>
      <c r="I26">
        <v>1</v>
      </c>
    </row>
    <row r="27" spans="1:9" x14ac:dyDescent="0.55000000000000004">
      <c r="A27" s="4" t="s">
        <v>300</v>
      </c>
      <c r="B27" s="4" t="str">
        <f t="shared" ref="B27:B57" si="0">I27&amp;"_"&amp;A27</f>
        <v>2_Eigenbetriebe</v>
      </c>
      <c r="C27" s="6" t="s">
        <v>273</v>
      </c>
      <c r="D27" s="6"/>
      <c r="E27" s="4" t="s">
        <v>915</v>
      </c>
      <c r="F27" s="4" t="s">
        <v>300</v>
      </c>
      <c r="G27" s="9" t="s">
        <v>11</v>
      </c>
      <c r="H27" s="10" t="s">
        <v>894</v>
      </c>
      <c r="I27">
        <v>2</v>
      </c>
    </row>
    <row r="28" spans="1:9" x14ac:dyDescent="0.55000000000000004">
      <c r="A28" s="4" t="s">
        <v>300</v>
      </c>
      <c r="B28" s="4" t="str">
        <f t="shared" si="0"/>
        <v>3_Eigenbetriebe</v>
      </c>
      <c r="C28" s="6" t="s">
        <v>273</v>
      </c>
      <c r="D28" s="6"/>
      <c r="E28" s="4" t="s">
        <v>916</v>
      </c>
      <c r="F28" s="4" t="s">
        <v>300</v>
      </c>
      <c r="G28" s="9" t="s">
        <v>11</v>
      </c>
      <c r="H28" s="10" t="s">
        <v>903</v>
      </c>
      <c r="I28">
        <v>3</v>
      </c>
    </row>
    <row r="29" spans="1:9" x14ac:dyDescent="0.55000000000000004">
      <c r="A29" s="4" t="s">
        <v>300</v>
      </c>
      <c r="B29" s="4" t="str">
        <f t="shared" si="0"/>
        <v>4_Eigenbetriebe</v>
      </c>
      <c r="C29" s="6" t="s">
        <v>273</v>
      </c>
      <c r="D29" s="6"/>
      <c r="E29" s="4" t="s">
        <v>917</v>
      </c>
      <c r="F29" s="4" t="s">
        <v>300</v>
      </c>
      <c r="G29" s="9" t="s">
        <v>11</v>
      </c>
      <c r="H29" s="10" t="s">
        <v>505</v>
      </c>
      <c r="I29">
        <v>4</v>
      </c>
    </row>
    <row r="30" spans="1:9" x14ac:dyDescent="0.55000000000000004">
      <c r="A30" s="4" t="s">
        <v>300</v>
      </c>
      <c r="B30" s="4" t="str">
        <f t="shared" si="0"/>
        <v>5_Eigenbetriebe</v>
      </c>
      <c r="C30" s="6" t="s">
        <v>273</v>
      </c>
      <c r="D30" s="6"/>
      <c r="E30" s="4" t="s">
        <v>918</v>
      </c>
      <c r="F30" s="4" t="s">
        <v>300</v>
      </c>
      <c r="G30" s="9" t="s">
        <v>11</v>
      </c>
      <c r="H30" s="10" t="s">
        <v>508</v>
      </c>
      <c r="I30">
        <v>5</v>
      </c>
    </row>
    <row r="31" spans="1:9" x14ac:dyDescent="0.55000000000000004">
      <c r="A31" s="4" t="s">
        <v>300</v>
      </c>
      <c r="B31" s="4" t="str">
        <f t="shared" si="0"/>
        <v>6_Eigenbetriebe</v>
      </c>
      <c r="C31" s="6" t="s">
        <v>273</v>
      </c>
      <c r="D31" s="6"/>
      <c r="E31" s="4" t="s">
        <v>919</v>
      </c>
      <c r="F31" s="4" t="s">
        <v>300</v>
      </c>
      <c r="G31" s="9" t="s">
        <v>11</v>
      </c>
      <c r="H31" s="10" t="s">
        <v>904</v>
      </c>
      <c r="I31">
        <v>6</v>
      </c>
    </row>
    <row r="32" spans="1:9" x14ac:dyDescent="0.55000000000000004">
      <c r="A32" s="4" t="s">
        <v>300</v>
      </c>
      <c r="B32" s="4" t="str">
        <f t="shared" si="0"/>
        <v>7_Eigenbetriebe</v>
      </c>
      <c r="C32" s="6" t="s">
        <v>273</v>
      </c>
      <c r="D32" s="6"/>
      <c r="E32" s="4" t="s">
        <v>920</v>
      </c>
      <c r="F32" s="4" t="s">
        <v>300</v>
      </c>
      <c r="G32" s="9" t="s">
        <v>11</v>
      </c>
      <c r="H32" s="10" t="s">
        <v>905</v>
      </c>
      <c r="I32">
        <v>7</v>
      </c>
    </row>
    <row r="33" spans="1:9" x14ac:dyDescent="0.55000000000000004">
      <c r="A33" s="4" t="s">
        <v>300</v>
      </c>
      <c r="B33" s="4" t="str">
        <f t="shared" si="0"/>
        <v>8_Eigenbetriebe</v>
      </c>
      <c r="C33" s="6" t="s">
        <v>273</v>
      </c>
      <c r="D33" s="6"/>
      <c r="E33" s="4" t="s">
        <v>921</v>
      </c>
      <c r="F33" s="4" t="s">
        <v>300</v>
      </c>
      <c r="G33" s="9" t="s">
        <v>11</v>
      </c>
      <c r="H33" s="10" t="s">
        <v>906</v>
      </c>
      <c r="I33">
        <v>8</v>
      </c>
    </row>
    <row r="34" spans="1:9" x14ac:dyDescent="0.55000000000000004">
      <c r="A34" s="4" t="s">
        <v>300</v>
      </c>
      <c r="B34" s="4" t="str">
        <f t="shared" si="0"/>
        <v>9_Eigenbetriebe</v>
      </c>
      <c r="C34" s="6" t="s">
        <v>273</v>
      </c>
      <c r="D34" s="6"/>
      <c r="E34" s="4" t="s">
        <v>922</v>
      </c>
      <c r="F34" s="4" t="s">
        <v>300</v>
      </c>
      <c r="G34" s="9" t="s">
        <v>11</v>
      </c>
      <c r="H34" s="10" t="s">
        <v>907</v>
      </c>
      <c r="I34">
        <v>9</v>
      </c>
    </row>
    <row r="35" spans="1:9" x14ac:dyDescent="0.55000000000000004">
      <c r="A35" s="4" t="s">
        <v>300</v>
      </c>
      <c r="B35" s="4" t="str">
        <f t="shared" si="0"/>
        <v>10_Eigenbetriebe</v>
      </c>
      <c r="C35" s="6" t="s">
        <v>273</v>
      </c>
      <c r="D35" s="6"/>
      <c r="E35" s="4" t="s">
        <v>923</v>
      </c>
      <c r="F35" s="4" t="s">
        <v>300</v>
      </c>
      <c r="G35" s="9" t="s">
        <v>11</v>
      </c>
      <c r="H35" s="10" t="s">
        <v>908</v>
      </c>
      <c r="I35">
        <v>10</v>
      </c>
    </row>
    <row r="36" spans="1:9" x14ac:dyDescent="0.55000000000000004">
      <c r="A36" s="4" t="s">
        <v>300</v>
      </c>
      <c r="B36" s="4" t="str">
        <f t="shared" si="0"/>
        <v>11_Eigenbetriebe</v>
      </c>
      <c r="C36" s="6" t="s">
        <v>273</v>
      </c>
      <c r="D36" s="6"/>
      <c r="E36" s="4" t="s">
        <v>924</v>
      </c>
      <c r="F36" s="4" t="s">
        <v>300</v>
      </c>
      <c r="G36" s="9" t="s">
        <v>11</v>
      </c>
      <c r="H36" s="10" t="s">
        <v>909</v>
      </c>
      <c r="I36">
        <v>11</v>
      </c>
    </row>
    <row r="37" spans="1:9" ht="14.5" x14ac:dyDescent="0.35">
      <c r="A37" s="4" t="s">
        <v>300</v>
      </c>
      <c r="B37" s="4" t="str">
        <f t="shared" si="0"/>
        <v>12_Eigenbetriebe</v>
      </c>
      <c r="C37" s="6" t="s">
        <v>273</v>
      </c>
      <c r="D37" s="6"/>
      <c r="E37" s="4" t="s">
        <v>925</v>
      </c>
      <c r="F37" s="4" t="s">
        <v>300</v>
      </c>
      <c r="G37" s="9" t="s">
        <v>11</v>
      </c>
      <c r="H37" s="10" t="s">
        <v>910</v>
      </c>
      <c r="I37">
        <v>12</v>
      </c>
    </row>
    <row r="38" spans="1:9" ht="14.5" x14ac:dyDescent="0.35">
      <c r="A38" s="4" t="s">
        <v>300</v>
      </c>
      <c r="B38" s="4" t="str">
        <f t="shared" si="0"/>
        <v>13_Eigenbetriebe</v>
      </c>
      <c r="C38" s="6" t="s">
        <v>273</v>
      </c>
      <c r="D38" s="6"/>
      <c r="E38" s="4" t="s">
        <v>926</v>
      </c>
      <c r="F38" s="4" t="s">
        <v>300</v>
      </c>
      <c r="G38" s="9" t="s">
        <v>11</v>
      </c>
      <c r="H38" s="10" t="s">
        <v>911</v>
      </c>
      <c r="I38">
        <v>13</v>
      </c>
    </row>
    <row r="39" spans="1:9" x14ac:dyDescent="0.55000000000000004">
      <c r="A39" s="4" t="s">
        <v>300</v>
      </c>
      <c r="B39" s="4" t="str">
        <f t="shared" si="0"/>
        <v>14_Eigenbetriebe</v>
      </c>
      <c r="C39" s="6" t="s">
        <v>273</v>
      </c>
      <c r="D39" s="6"/>
      <c r="E39" s="4" t="s">
        <v>927</v>
      </c>
      <c r="F39" s="4" t="s">
        <v>300</v>
      </c>
      <c r="G39" s="9" t="s">
        <v>11</v>
      </c>
      <c r="H39" s="10" t="s">
        <v>251</v>
      </c>
      <c r="I39">
        <v>14</v>
      </c>
    </row>
    <row r="40" spans="1:9" x14ac:dyDescent="0.55000000000000004">
      <c r="A40" s="4" t="s">
        <v>300</v>
      </c>
      <c r="B40" s="4" t="str">
        <f t="shared" si="0"/>
        <v>15_Eigenbetriebe</v>
      </c>
      <c r="C40" s="6" t="s">
        <v>273</v>
      </c>
      <c r="D40" s="6"/>
      <c r="E40" s="4" t="s">
        <v>928</v>
      </c>
      <c r="F40" s="4" t="s">
        <v>300</v>
      </c>
      <c r="G40" s="9" t="s">
        <v>11</v>
      </c>
      <c r="H40" s="10" t="s">
        <v>912</v>
      </c>
      <c r="I40">
        <v>15</v>
      </c>
    </row>
    <row r="41" spans="1:9" x14ac:dyDescent="0.55000000000000004">
      <c r="A41" s="4" t="s">
        <v>300</v>
      </c>
      <c r="B41" s="4" t="str">
        <f t="shared" si="0"/>
        <v>16_Eigenbetriebe</v>
      </c>
      <c r="C41" s="6" t="s">
        <v>273</v>
      </c>
      <c r="D41" s="6"/>
      <c r="E41" s="4" t="s">
        <v>929</v>
      </c>
      <c r="F41" s="4" t="s">
        <v>300</v>
      </c>
      <c r="G41" s="9" t="s">
        <v>11</v>
      </c>
      <c r="H41" s="10" t="s">
        <v>913</v>
      </c>
      <c r="I41">
        <v>16</v>
      </c>
    </row>
    <row r="42" spans="1:9" x14ac:dyDescent="0.55000000000000004">
      <c r="A42" s="4" t="s">
        <v>301</v>
      </c>
      <c r="B42" s="4" t="str">
        <f t="shared" si="0"/>
        <v>1_Anstalten_doR</v>
      </c>
      <c r="C42" s="6" t="s">
        <v>273</v>
      </c>
      <c r="D42" s="6"/>
      <c r="E42" s="4" t="s">
        <v>914</v>
      </c>
      <c r="F42" s="4" t="s">
        <v>302</v>
      </c>
      <c r="G42" s="9" t="s">
        <v>11</v>
      </c>
      <c r="H42" s="10" t="s">
        <v>572</v>
      </c>
      <c r="I42">
        <v>1</v>
      </c>
    </row>
    <row r="43" spans="1:9" x14ac:dyDescent="0.55000000000000004">
      <c r="A43" s="4" t="s">
        <v>301</v>
      </c>
      <c r="B43" s="4" t="str">
        <f t="shared" si="0"/>
        <v>2_Anstalten_doR</v>
      </c>
      <c r="C43" s="6" t="s">
        <v>273</v>
      </c>
      <c r="D43" s="6"/>
      <c r="E43" s="4" t="s">
        <v>915</v>
      </c>
      <c r="F43" s="4" t="s">
        <v>302</v>
      </c>
      <c r="G43" s="9" t="s">
        <v>11</v>
      </c>
      <c r="H43" s="10" t="s">
        <v>65</v>
      </c>
      <c r="I43">
        <v>2</v>
      </c>
    </row>
    <row r="44" spans="1:9" x14ac:dyDescent="0.55000000000000004">
      <c r="A44" s="4" t="s">
        <v>301</v>
      </c>
      <c r="B44" s="4" t="str">
        <f t="shared" si="0"/>
        <v>3_Anstalten_doR</v>
      </c>
      <c r="C44" s="6" t="s">
        <v>273</v>
      </c>
      <c r="D44" s="6"/>
      <c r="E44" s="4" t="s">
        <v>916</v>
      </c>
      <c r="F44" s="4" t="s">
        <v>302</v>
      </c>
      <c r="G44" s="9" t="s">
        <v>11</v>
      </c>
      <c r="H44" s="10" t="s">
        <v>67</v>
      </c>
      <c r="I44">
        <v>3</v>
      </c>
    </row>
    <row r="45" spans="1:9" x14ac:dyDescent="0.55000000000000004">
      <c r="A45" s="4" t="s">
        <v>301</v>
      </c>
      <c r="B45" s="4" t="str">
        <f t="shared" si="0"/>
        <v>4_Anstalten_doR</v>
      </c>
      <c r="C45" s="6" t="s">
        <v>273</v>
      </c>
      <c r="D45" s="6"/>
      <c r="E45" s="4" t="s">
        <v>917</v>
      </c>
      <c r="F45" s="4" t="s">
        <v>302</v>
      </c>
      <c r="G45" s="9" t="s">
        <v>11</v>
      </c>
      <c r="H45" s="10" t="s">
        <v>69</v>
      </c>
      <c r="I45">
        <v>4</v>
      </c>
    </row>
    <row r="46" spans="1:9" x14ac:dyDescent="0.55000000000000004">
      <c r="A46" s="4" t="s">
        <v>301</v>
      </c>
      <c r="B46" s="4" t="str">
        <f t="shared" si="0"/>
        <v>5_Anstalten_doR</v>
      </c>
      <c r="C46" s="6" t="s">
        <v>273</v>
      </c>
      <c r="D46" s="6"/>
      <c r="E46" s="4" t="s">
        <v>918</v>
      </c>
      <c r="F46" s="4" t="s">
        <v>302</v>
      </c>
      <c r="G46" s="9" t="s">
        <v>11</v>
      </c>
      <c r="H46" s="10" t="s">
        <v>71</v>
      </c>
      <c r="I46">
        <v>5</v>
      </c>
    </row>
    <row r="47" spans="1:9" x14ac:dyDescent="0.55000000000000004">
      <c r="A47" s="4" t="s">
        <v>301</v>
      </c>
      <c r="B47" s="4" t="str">
        <f t="shared" si="0"/>
        <v>6_Anstalten_doR</v>
      </c>
      <c r="C47" s="6" t="s">
        <v>273</v>
      </c>
      <c r="D47" s="6"/>
      <c r="E47" s="4" t="s">
        <v>919</v>
      </c>
      <c r="F47" s="4" t="s">
        <v>302</v>
      </c>
      <c r="G47" s="9" t="s">
        <v>11</v>
      </c>
      <c r="H47" s="10" t="s">
        <v>570</v>
      </c>
      <c r="I47">
        <v>6</v>
      </c>
    </row>
    <row r="48" spans="1:9" x14ac:dyDescent="0.55000000000000004">
      <c r="A48" s="4" t="s">
        <v>301</v>
      </c>
      <c r="B48" s="4" t="str">
        <f t="shared" si="0"/>
        <v>7_Anstalten_doR</v>
      </c>
      <c r="C48" s="6" t="s">
        <v>273</v>
      </c>
      <c r="D48" s="6"/>
      <c r="E48" s="4" t="s">
        <v>920</v>
      </c>
      <c r="F48" s="4" t="s">
        <v>302</v>
      </c>
      <c r="G48" s="9" t="s">
        <v>11</v>
      </c>
      <c r="H48" s="10" t="s">
        <v>930</v>
      </c>
      <c r="I48">
        <v>7</v>
      </c>
    </row>
    <row r="49" spans="1:9" x14ac:dyDescent="0.55000000000000004">
      <c r="A49" s="4" t="s">
        <v>301</v>
      </c>
      <c r="B49" s="4" t="str">
        <f t="shared" si="0"/>
        <v>8_Anstalten_doR</v>
      </c>
      <c r="C49" s="6" t="s">
        <v>273</v>
      </c>
      <c r="D49" s="6"/>
      <c r="E49" s="4" t="s">
        <v>921</v>
      </c>
      <c r="F49" s="4" t="s">
        <v>302</v>
      </c>
      <c r="G49" s="9" t="s">
        <v>11</v>
      </c>
      <c r="H49" s="10" t="s">
        <v>931</v>
      </c>
      <c r="I49">
        <v>8</v>
      </c>
    </row>
    <row r="50" spans="1:9" x14ac:dyDescent="0.55000000000000004">
      <c r="A50" s="4" t="s">
        <v>301</v>
      </c>
      <c r="B50" s="4" t="str">
        <f t="shared" si="0"/>
        <v>9_Anstalten_doR</v>
      </c>
      <c r="C50" s="6" t="s">
        <v>273</v>
      </c>
      <c r="D50" s="6"/>
      <c r="E50" s="4" t="s">
        <v>922</v>
      </c>
      <c r="F50" s="4" t="s">
        <v>302</v>
      </c>
      <c r="G50" s="9" t="s">
        <v>11</v>
      </c>
      <c r="H50" s="10" t="s">
        <v>932</v>
      </c>
      <c r="I50">
        <v>9</v>
      </c>
    </row>
    <row r="51" spans="1:9" x14ac:dyDescent="0.55000000000000004">
      <c r="A51" s="4" t="s">
        <v>301</v>
      </c>
      <c r="B51" s="4" t="str">
        <f t="shared" si="0"/>
        <v>10_Anstalten_doR</v>
      </c>
      <c r="C51" s="6" t="s">
        <v>273</v>
      </c>
      <c r="D51" s="6"/>
      <c r="E51" s="4" t="s">
        <v>923</v>
      </c>
      <c r="F51" s="4" t="s">
        <v>302</v>
      </c>
      <c r="G51" s="9" t="s">
        <v>11</v>
      </c>
      <c r="H51" s="10" t="s">
        <v>656</v>
      </c>
      <c r="I51">
        <v>10</v>
      </c>
    </row>
    <row r="52" spans="1:9" x14ac:dyDescent="0.55000000000000004">
      <c r="A52" s="4" t="s">
        <v>301</v>
      </c>
      <c r="B52" s="4" t="str">
        <f t="shared" si="0"/>
        <v>11_Anstalten_doR</v>
      </c>
      <c r="C52" s="6" t="s">
        <v>273</v>
      </c>
      <c r="D52" s="6"/>
      <c r="E52" s="4" t="s">
        <v>924</v>
      </c>
      <c r="F52" s="4" t="s">
        <v>302</v>
      </c>
      <c r="G52" s="9" t="s">
        <v>11</v>
      </c>
      <c r="H52" s="10" t="s">
        <v>569</v>
      </c>
      <c r="I52">
        <v>11</v>
      </c>
    </row>
    <row r="53" spans="1:9" x14ac:dyDescent="0.55000000000000004">
      <c r="A53" s="4" t="s">
        <v>301</v>
      </c>
      <c r="B53" s="4" t="str">
        <f t="shared" si="0"/>
        <v>12_Anstalten_doR</v>
      </c>
      <c r="C53" s="6" t="s">
        <v>273</v>
      </c>
      <c r="D53" s="6"/>
      <c r="E53" s="4" t="s">
        <v>925</v>
      </c>
      <c r="F53" s="4" t="s">
        <v>302</v>
      </c>
      <c r="G53" s="9" t="s">
        <v>11</v>
      </c>
      <c r="H53" s="10" t="s">
        <v>568</v>
      </c>
      <c r="I53">
        <v>12</v>
      </c>
    </row>
    <row r="54" spans="1:9" x14ac:dyDescent="0.55000000000000004">
      <c r="A54" s="4" t="s">
        <v>301</v>
      </c>
      <c r="B54" s="4" t="str">
        <f t="shared" si="0"/>
        <v>13_Anstalten_doR</v>
      </c>
      <c r="C54" s="6" t="s">
        <v>273</v>
      </c>
      <c r="D54" s="6"/>
      <c r="E54" s="4" t="s">
        <v>926</v>
      </c>
      <c r="F54" s="4" t="s">
        <v>302</v>
      </c>
      <c r="G54" s="9" t="s">
        <v>11</v>
      </c>
      <c r="H54" s="10" t="s">
        <v>933</v>
      </c>
      <c r="I54">
        <v>13</v>
      </c>
    </row>
    <row r="55" spans="1:9" x14ac:dyDescent="0.55000000000000004">
      <c r="A55" s="4" t="s">
        <v>301</v>
      </c>
      <c r="B55" s="4" t="str">
        <f t="shared" si="0"/>
        <v>14_Anstalten_doR</v>
      </c>
      <c r="C55" s="6" t="s">
        <v>273</v>
      </c>
      <c r="D55" s="6"/>
      <c r="E55" s="4" t="s">
        <v>927</v>
      </c>
      <c r="F55" s="4" t="s">
        <v>302</v>
      </c>
      <c r="G55" s="9" t="s">
        <v>11</v>
      </c>
      <c r="H55" s="10" t="s">
        <v>934</v>
      </c>
      <c r="I55">
        <v>14</v>
      </c>
    </row>
    <row r="56" spans="1:9" x14ac:dyDescent="0.55000000000000004">
      <c r="A56" s="4" t="s">
        <v>301</v>
      </c>
      <c r="B56" s="4" t="str">
        <f t="shared" si="0"/>
        <v>15_Anstalten_doR</v>
      </c>
      <c r="C56" s="6" t="s">
        <v>273</v>
      </c>
      <c r="D56" s="6"/>
      <c r="E56" s="4" t="s">
        <v>928</v>
      </c>
      <c r="F56" s="4" t="s">
        <v>302</v>
      </c>
      <c r="G56" s="9" t="s">
        <v>11</v>
      </c>
      <c r="H56" s="10" t="s">
        <v>735</v>
      </c>
      <c r="I56">
        <v>15</v>
      </c>
    </row>
    <row r="57" spans="1:9" x14ac:dyDescent="0.55000000000000004">
      <c r="A57" s="4" t="s">
        <v>301</v>
      </c>
      <c r="B57" s="4" t="str">
        <f t="shared" si="0"/>
        <v>16_Anstalten_doR</v>
      </c>
      <c r="C57" s="6" t="s">
        <v>273</v>
      </c>
      <c r="D57" s="6"/>
      <c r="E57" s="4" t="s">
        <v>929</v>
      </c>
      <c r="F57" s="4" t="s">
        <v>302</v>
      </c>
      <c r="G57" s="9" t="s">
        <v>11</v>
      </c>
      <c r="H57" s="10" t="s">
        <v>935</v>
      </c>
      <c r="I57">
        <v>16</v>
      </c>
    </row>
    <row r="58" spans="1:9" ht="24.6" x14ac:dyDescent="0.55000000000000004">
      <c r="A58" s="4" t="s">
        <v>303</v>
      </c>
      <c r="B58" s="4" t="s">
        <v>303</v>
      </c>
      <c r="C58" s="6" t="s">
        <v>249</v>
      </c>
      <c r="D58" s="6"/>
      <c r="E58" s="4"/>
      <c r="F58" s="4" t="s">
        <v>32</v>
      </c>
      <c r="G58" s="9" t="s">
        <v>11</v>
      </c>
      <c r="H58" s="6" t="s">
        <v>33</v>
      </c>
    </row>
    <row r="59" spans="1:9" x14ac:dyDescent="0.55000000000000004">
      <c r="A59" s="15"/>
      <c r="B59" s="15"/>
    </row>
    <row r="60" spans="1:9" x14ac:dyDescent="0.55000000000000004">
      <c r="A60" s="15"/>
      <c r="B60" s="15"/>
    </row>
    <row r="61" spans="1:9" x14ac:dyDescent="0.55000000000000004">
      <c r="A61" s="15"/>
      <c r="B61" s="15"/>
    </row>
    <row r="62" spans="1:9" x14ac:dyDescent="0.55000000000000004">
      <c r="A62" s="15"/>
      <c r="B62" s="15"/>
    </row>
    <row r="63" spans="1:9" x14ac:dyDescent="0.55000000000000004">
      <c r="A63" s="15"/>
      <c r="B63" s="15"/>
    </row>
    <row r="64" spans="1:9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  <row r="265" spans="1:2" x14ac:dyDescent="0.55000000000000004">
      <c r="A265" s="15"/>
      <c r="B265" s="15"/>
    </row>
    <row r="266" spans="1:2" x14ac:dyDescent="0.55000000000000004">
      <c r="A266" s="15"/>
      <c r="B266" s="15"/>
    </row>
    <row r="267" spans="1:2" x14ac:dyDescent="0.55000000000000004">
      <c r="A267" s="15"/>
      <c r="B267" s="15"/>
    </row>
    <row r="268" spans="1:2" x14ac:dyDescent="0.55000000000000004">
      <c r="A268" s="15"/>
      <c r="B268" s="15"/>
    </row>
    <row r="269" spans="1:2" x14ac:dyDescent="0.55000000000000004">
      <c r="A269" s="15"/>
      <c r="B269" s="15"/>
    </row>
    <row r="270" spans="1:2" x14ac:dyDescent="0.55000000000000004">
      <c r="A270" s="15"/>
      <c r="B270" s="15"/>
    </row>
    <row r="271" spans="1:2" x14ac:dyDescent="0.55000000000000004">
      <c r="A271" s="15"/>
      <c r="B271" s="15"/>
    </row>
    <row r="272" spans="1:2" x14ac:dyDescent="0.55000000000000004">
      <c r="A272" s="15"/>
      <c r="B272" s="15"/>
    </row>
    <row r="273" spans="1:2" x14ac:dyDescent="0.55000000000000004">
      <c r="A273" s="15"/>
      <c r="B273" s="15"/>
    </row>
    <row r="274" spans="1:2" x14ac:dyDescent="0.55000000000000004">
      <c r="A274" s="15"/>
      <c r="B274" s="15"/>
    </row>
    <row r="275" spans="1:2" x14ac:dyDescent="0.55000000000000004">
      <c r="A275" s="15"/>
      <c r="B275" s="15"/>
    </row>
    <row r="276" spans="1:2" x14ac:dyDescent="0.55000000000000004">
      <c r="A276" s="15"/>
      <c r="B276" s="15"/>
    </row>
    <row r="277" spans="1:2" x14ac:dyDescent="0.55000000000000004">
      <c r="A277" s="15"/>
      <c r="B277" s="15"/>
    </row>
    <row r="278" spans="1:2" x14ac:dyDescent="0.55000000000000004">
      <c r="A278" s="15"/>
      <c r="B278" s="15"/>
    </row>
    <row r="279" spans="1:2" x14ac:dyDescent="0.55000000000000004">
      <c r="A279" s="15"/>
      <c r="B279" s="15"/>
    </row>
    <row r="280" spans="1:2" x14ac:dyDescent="0.55000000000000004">
      <c r="A280" s="15"/>
      <c r="B280" s="15"/>
    </row>
    <row r="281" spans="1:2" x14ac:dyDescent="0.55000000000000004">
      <c r="A281" s="15"/>
      <c r="B281" s="15"/>
    </row>
  </sheetData>
  <autoFilter ref="A1:H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pane ySplit="1" topLeftCell="A2" activePane="bottomLeft" state="frozen"/>
      <selection pane="bottomLeft" activeCell="E8" sqref="E8"/>
    </sheetView>
  </sheetViews>
  <sheetFormatPr baseColWidth="10" defaultRowHeight="14.4" x14ac:dyDescent="0.55000000000000004"/>
  <cols>
    <col min="1" max="1" width="19.89453125" hidden="1" customWidth="1"/>
    <col min="2" max="2" width="29.5234375" customWidth="1"/>
    <col min="3" max="3" width="14.15625" customWidth="1"/>
    <col min="4" max="4" width="16.3671875" bestFit="1" customWidth="1"/>
    <col min="5" max="5" width="39.26171875" customWidth="1"/>
    <col min="6" max="6" width="13.3671875" bestFit="1" customWidth="1"/>
    <col min="7" max="7" width="15.15625" bestFit="1" customWidth="1"/>
  </cols>
  <sheetData>
    <row r="1" spans="1:7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" t="s">
        <v>0</v>
      </c>
      <c r="F1" s="1" t="s">
        <v>945</v>
      </c>
      <c r="G1" s="2" t="s">
        <v>946</v>
      </c>
    </row>
    <row r="2" spans="1:7" ht="36.9" x14ac:dyDescent="0.55000000000000004">
      <c r="A2" s="4" t="s">
        <v>304</v>
      </c>
      <c r="B2" s="4" t="s">
        <v>304</v>
      </c>
      <c r="C2" s="13" t="s">
        <v>253</v>
      </c>
      <c r="D2" s="13"/>
      <c r="E2" s="4" t="s">
        <v>34</v>
      </c>
      <c r="F2" s="8" t="s">
        <v>546</v>
      </c>
      <c r="G2" s="4" t="s">
        <v>35</v>
      </c>
    </row>
    <row r="3" spans="1:7" ht="24.6" x14ac:dyDescent="0.55000000000000004">
      <c r="A3" s="4" t="s">
        <v>305</v>
      </c>
      <c r="B3" s="4" t="s">
        <v>305</v>
      </c>
      <c r="C3" s="13" t="s">
        <v>253</v>
      </c>
      <c r="D3" s="13"/>
      <c r="E3" s="4" t="s">
        <v>36</v>
      </c>
      <c r="F3" s="8" t="s">
        <v>546</v>
      </c>
      <c r="G3" s="4" t="s">
        <v>37</v>
      </c>
    </row>
    <row r="4" spans="1:7" ht="24.6" x14ac:dyDescent="0.55000000000000004">
      <c r="A4" s="4" t="s">
        <v>306</v>
      </c>
      <c r="B4" s="4" t="s">
        <v>306</v>
      </c>
      <c r="C4" s="13" t="s">
        <v>253</v>
      </c>
      <c r="D4" s="13"/>
      <c r="E4" s="4" t="s">
        <v>38</v>
      </c>
      <c r="F4" s="8" t="s">
        <v>546</v>
      </c>
      <c r="G4" s="4" t="s">
        <v>39</v>
      </c>
    </row>
    <row r="5" spans="1:7" ht="24.6" x14ac:dyDescent="0.55000000000000004">
      <c r="A5" s="4" t="s">
        <v>307</v>
      </c>
      <c r="B5" s="4" t="s">
        <v>307</v>
      </c>
      <c r="C5" s="13" t="s">
        <v>253</v>
      </c>
      <c r="D5" s="13"/>
      <c r="E5" s="4" t="s">
        <v>40</v>
      </c>
      <c r="F5" s="8" t="s">
        <v>546</v>
      </c>
      <c r="G5" s="7" t="s">
        <v>41</v>
      </c>
    </row>
    <row r="6" spans="1:7" ht="24.6" x14ac:dyDescent="0.55000000000000004">
      <c r="A6" s="4" t="s">
        <v>308</v>
      </c>
      <c r="B6" s="4" t="s">
        <v>308</v>
      </c>
      <c r="C6" s="6" t="s">
        <v>309</v>
      </c>
      <c r="D6" s="6"/>
      <c r="E6" s="4" t="s">
        <v>42</v>
      </c>
      <c r="F6" s="8" t="s">
        <v>546</v>
      </c>
      <c r="G6" s="4" t="s">
        <v>43</v>
      </c>
    </row>
    <row r="7" spans="1:7" x14ac:dyDescent="0.55000000000000004">
      <c r="A7" s="4" t="s">
        <v>310</v>
      </c>
      <c r="B7" s="4" t="s">
        <v>310</v>
      </c>
      <c r="C7" s="13" t="s">
        <v>253</v>
      </c>
      <c r="D7" s="13"/>
      <c r="E7" s="4" t="s">
        <v>44</v>
      </c>
      <c r="F7" s="8" t="s">
        <v>546</v>
      </c>
      <c r="G7" s="4" t="s">
        <v>45</v>
      </c>
    </row>
    <row r="8" spans="1:7" ht="24.6" x14ac:dyDescent="0.55000000000000004">
      <c r="A8" s="4" t="s">
        <v>311</v>
      </c>
      <c r="B8" s="4" t="s">
        <v>311</v>
      </c>
      <c r="C8" s="13" t="s">
        <v>253</v>
      </c>
      <c r="D8" s="13"/>
      <c r="E8" s="4" t="s">
        <v>312</v>
      </c>
      <c r="F8" s="8" t="s">
        <v>546</v>
      </c>
      <c r="G8" s="7" t="s">
        <v>156</v>
      </c>
    </row>
    <row r="9" spans="1:7" ht="24.6" x14ac:dyDescent="0.55000000000000004">
      <c r="A9" s="4" t="s">
        <v>313</v>
      </c>
      <c r="B9" s="4" t="s">
        <v>313</v>
      </c>
      <c r="C9" s="5" t="s">
        <v>250</v>
      </c>
      <c r="D9" s="5"/>
      <c r="E9" s="4" t="s">
        <v>314</v>
      </c>
      <c r="F9" s="8" t="s">
        <v>546</v>
      </c>
      <c r="G9" s="4" t="s">
        <v>315</v>
      </c>
    </row>
    <row r="10" spans="1:7" x14ac:dyDescent="0.55000000000000004">
      <c r="A10" s="15"/>
      <c r="B10" s="15"/>
    </row>
    <row r="11" spans="1:7" x14ac:dyDescent="0.55000000000000004">
      <c r="A11" s="15"/>
      <c r="B11" s="15"/>
    </row>
    <row r="12" spans="1:7" x14ac:dyDescent="0.55000000000000004">
      <c r="A12" s="15"/>
      <c r="B12" s="15"/>
    </row>
    <row r="13" spans="1:7" x14ac:dyDescent="0.55000000000000004">
      <c r="A13" s="15"/>
      <c r="B13" s="15"/>
    </row>
    <row r="14" spans="1:7" x14ac:dyDescent="0.55000000000000004">
      <c r="A14" s="15"/>
      <c r="B14" s="15"/>
    </row>
    <row r="15" spans="1:7" x14ac:dyDescent="0.55000000000000004">
      <c r="A15" s="15"/>
      <c r="B15" s="15"/>
    </row>
    <row r="16" spans="1:7" x14ac:dyDescent="0.55000000000000004">
      <c r="A16" s="15"/>
      <c r="B16" s="15"/>
    </row>
    <row r="17" spans="1:2" x14ac:dyDescent="0.55000000000000004">
      <c r="A17" s="15"/>
      <c r="B17" s="15"/>
    </row>
    <row r="18" spans="1:2" x14ac:dyDescent="0.55000000000000004">
      <c r="A18" s="15"/>
      <c r="B18" s="15"/>
    </row>
    <row r="19" spans="1:2" x14ac:dyDescent="0.55000000000000004">
      <c r="A19" s="15"/>
      <c r="B19" s="15"/>
    </row>
    <row r="20" spans="1:2" x14ac:dyDescent="0.55000000000000004">
      <c r="A20" s="15"/>
      <c r="B20" s="15"/>
    </row>
    <row r="21" spans="1:2" x14ac:dyDescent="0.55000000000000004">
      <c r="A21" s="15"/>
      <c r="B21" s="15"/>
    </row>
    <row r="22" spans="1:2" x14ac:dyDescent="0.55000000000000004">
      <c r="A22" s="15"/>
      <c r="B22" s="15"/>
    </row>
    <row r="23" spans="1:2" x14ac:dyDescent="0.55000000000000004">
      <c r="A23" s="15"/>
      <c r="B23" s="15"/>
    </row>
    <row r="24" spans="1:2" x14ac:dyDescent="0.55000000000000004">
      <c r="A24" s="15"/>
      <c r="B24" s="15"/>
    </row>
    <row r="25" spans="1:2" x14ac:dyDescent="0.55000000000000004">
      <c r="A25" s="15"/>
      <c r="B25" s="15"/>
    </row>
    <row r="26" spans="1:2" x14ac:dyDescent="0.55000000000000004">
      <c r="A26" s="15"/>
      <c r="B26" s="15"/>
    </row>
    <row r="27" spans="1:2" x14ac:dyDescent="0.55000000000000004">
      <c r="A27" s="15"/>
      <c r="B27" s="15"/>
    </row>
    <row r="28" spans="1:2" x14ac:dyDescent="0.55000000000000004">
      <c r="A28" s="15"/>
      <c r="B28" s="15"/>
    </row>
    <row r="29" spans="1:2" x14ac:dyDescent="0.55000000000000004">
      <c r="A29" s="15"/>
      <c r="B29" s="15"/>
    </row>
    <row r="30" spans="1:2" x14ac:dyDescent="0.55000000000000004">
      <c r="A30" s="15"/>
      <c r="B30" s="15"/>
    </row>
    <row r="31" spans="1:2" x14ac:dyDescent="0.55000000000000004">
      <c r="A31" s="15"/>
      <c r="B31" s="15"/>
    </row>
    <row r="32" spans="1:2" x14ac:dyDescent="0.55000000000000004">
      <c r="A32" s="15"/>
      <c r="B32" s="15"/>
    </row>
    <row r="33" spans="1:2" x14ac:dyDescent="0.55000000000000004">
      <c r="A33" s="15"/>
      <c r="B33" s="15"/>
    </row>
    <row r="34" spans="1:2" x14ac:dyDescent="0.55000000000000004">
      <c r="A34" s="15"/>
      <c r="B34" s="15"/>
    </row>
    <row r="35" spans="1:2" x14ac:dyDescent="0.55000000000000004">
      <c r="A35" s="15"/>
      <c r="B35" s="15"/>
    </row>
    <row r="36" spans="1:2" x14ac:dyDescent="0.55000000000000004">
      <c r="A36" s="15"/>
      <c r="B36" s="15"/>
    </row>
    <row r="37" spans="1:2" x14ac:dyDescent="0.55000000000000004">
      <c r="A37" s="15"/>
      <c r="B37" s="15"/>
    </row>
    <row r="38" spans="1:2" x14ac:dyDescent="0.55000000000000004">
      <c r="A38" s="15"/>
      <c r="B38" s="15"/>
    </row>
    <row r="39" spans="1:2" x14ac:dyDescent="0.55000000000000004">
      <c r="A39" s="15"/>
      <c r="B39" s="15"/>
    </row>
    <row r="40" spans="1:2" x14ac:dyDescent="0.55000000000000004">
      <c r="A40" s="15"/>
      <c r="B40" s="15"/>
    </row>
    <row r="41" spans="1:2" x14ac:dyDescent="0.55000000000000004">
      <c r="A41" s="15"/>
      <c r="B41" s="15"/>
    </row>
    <row r="42" spans="1:2" x14ac:dyDescent="0.55000000000000004">
      <c r="A42" s="15"/>
      <c r="B42" s="15"/>
    </row>
    <row r="43" spans="1:2" x14ac:dyDescent="0.55000000000000004">
      <c r="A43" s="15"/>
      <c r="B43" s="15"/>
    </row>
    <row r="44" spans="1:2" x14ac:dyDescent="0.55000000000000004">
      <c r="A44" s="15"/>
      <c r="B44" s="15"/>
    </row>
    <row r="45" spans="1:2" x14ac:dyDescent="0.55000000000000004">
      <c r="A45" s="15"/>
      <c r="B45" s="15"/>
    </row>
    <row r="46" spans="1:2" x14ac:dyDescent="0.55000000000000004">
      <c r="A46" s="15"/>
      <c r="B46" s="15"/>
    </row>
    <row r="47" spans="1:2" x14ac:dyDescent="0.55000000000000004">
      <c r="A47" s="15"/>
      <c r="B47" s="15"/>
    </row>
    <row r="48" spans="1:2" x14ac:dyDescent="0.55000000000000004">
      <c r="A48" s="15"/>
      <c r="B48" s="15"/>
    </row>
    <row r="49" spans="1:2" x14ac:dyDescent="0.55000000000000004">
      <c r="A49" s="15"/>
      <c r="B49" s="15"/>
    </row>
    <row r="50" spans="1:2" x14ac:dyDescent="0.55000000000000004">
      <c r="A50" s="15"/>
      <c r="B50" s="15"/>
    </row>
    <row r="51" spans="1:2" x14ac:dyDescent="0.55000000000000004">
      <c r="A51" s="15"/>
      <c r="B51" s="15"/>
    </row>
    <row r="52" spans="1:2" x14ac:dyDescent="0.55000000000000004">
      <c r="A52" s="15"/>
      <c r="B52" s="15"/>
    </row>
    <row r="53" spans="1:2" x14ac:dyDescent="0.55000000000000004">
      <c r="A53" s="15"/>
      <c r="B53" s="15"/>
    </row>
    <row r="54" spans="1:2" x14ac:dyDescent="0.55000000000000004">
      <c r="A54" s="15"/>
      <c r="B54" s="15"/>
    </row>
    <row r="55" spans="1:2" x14ac:dyDescent="0.55000000000000004">
      <c r="A55" s="15"/>
      <c r="B55" s="15"/>
    </row>
    <row r="56" spans="1:2" x14ac:dyDescent="0.55000000000000004">
      <c r="A56" s="15"/>
      <c r="B56" s="15"/>
    </row>
    <row r="57" spans="1:2" x14ac:dyDescent="0.55000000000000004">
      <c r="A57" s="15"/>
      <c r="B57" s="15"/>
    </row>
    <row r="58" spans="1:2" x14ac:dyDescent="0.55000000000000004">
      <c r="A58" s="15"/>
      <c r="B58" s="15"/>
    </row>
    <row r="59" spans="1:2" x14ac:dyDescent="0.55000000000000004">
      <c r="A59" s="15"/>
      <c r="B59" s="15"/>
    </row>
    <row r="60" spans="1:2" x14ac:dyDescent="0.55000000000000004">
      <c r="A60" s="15"/>
      <c r="B60" s="15"/>
    </row>
    <row r="61" spans="1:2" x14ac:dyDescent="0.55000000000000004">
      <c r="A61" s="15"/>
      <c r="B61" s="15"/>
    </row>
    <row r="62" spans="1:2" x14ac:dyDescent="0.55000000000000004">
      <c r="A62" s="15"/>
      <c r="B62" s="15"/>
    </row>
    <row r="63" spans="1:2" x14ac:dyDescent="0.55000000000000004">
      <c r="A63" s="15"/>
      <c r="B63" s="15"/>
    </row>
    <row r="64" spans="1:2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</sheetData>
  <autoFilter ref="A1:G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topLeftCell="B1" workbookViewId="0">
      <pane ySplit="1" topLeftCell="A2" activePane="bottomLeft" state="frozen"/>
      <selection pane="bottomLeft" activeCell="E5" sqref="E5"/>
    </sheetView>
  </sheetViews>
  <sheetFormatPr baseColWidth="10" defaultRowHeight="14.4" x14ac:dyDescent="0.55000000000000004"/>
  <cols>
    <col min="1" max="1" width="19.89453125" hidden="1" customWidth="1"/>
    <col min="2" max="2" width="29.15625" customWidth="1"/>
    <col min="3" max="3" width="14.15625" customWidth="1"/>
    <col min="4" max="4" width="14.1015625" customWidth="1"/>
    <col min="5" max="5" width="50.15625" customWidth="1"/>
    <col min="6" max="6" width="20.3671875" bestFit="1" customWidth="1"/>
    <col min="7" max="7" width="15.15625" bestFit="1" customWidth="1"/>
  </cols>
  <sheetData>
    <row r="1" spans="1:7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" t="s">
        <v>0</v>
      </c>
      <c r="F1" s="1" t="s">
        <v>945</v>
      </c>
      <c r="G1" s="2" t="s">
        <v>946</v>
      </c>
    </row>
    <row r="2" spans="1:7" ht="30" x14ac:dyDescent="0.55000000000000004">
      <c r="A2" s="4" t="s">
        <v>399</v>
      </c>
      <c r="B2" s="4" t="s">
        <v>399</v>
      </c>
      <c r="C2" s="13" t="s">
        <v>253</v>
      </c>
      <c r="D2" s="13"/>
      <c r="E2" s="17" t="s">
        <v>953</v>
      </c>
      <c r="F2" s="8" t="s">
        <v>400</v>
      </c>
      <c r="G2" s="4" t="s">
        <v>35</v>
      </c>
    </row>
    <row r="3" spans="1:7" ht="30" x14ac:dyDescent="0.55000000000000004">
      <c r="A3" s="4" t="s">
        <v>401</v>
      </c>
      <c r="B3" s="4" t="s">
        <v>401</v>
      </c>
      <c r="C3" s="13" t="s">
        <v>253</v>
      </c>
      <c r="D3" s="13"/>
      <c r="E3" s="17" t="s">
        <v>961</v>
      </c>
      <c r="F3" s="8" t="s">
        <v>400</v>
      </c>
      <c r="G3" s="4" t="s">
        <v>37</v>
      </c>
    </row>
    <row r="4" spans="1:7" ht="24.6" x14ac:dyDescent="0.55000000000000004">
      <c r="A4" s="4" t="s">
        <v>402</v>
      </c>
      <c r="B4" s="4" t="s">
        <v>402</v>
      </c>
      <c r="C4" s="13" t="s">
        <v>253</v>
      </c>
      <c r="D4" s="13"/>
      <c r="E4" s="4" t="s">
        <v>38</v>
      </c>
      <c r="F4" s="8" t="s">
        <v>400</v>
      </c>
      <c r="G4" s="4" t="s">
        <v>39</v>
      </c>
    </row>
    <row r="5" spans="1:7" x14ac:dyDescent="0.55000000000000004">
      <c r="A5" s="4" t="s">
        <v>403</v>
      </c>
      <c r="B5" s="4" t="s">
        <v>403</v>
      </c>
      <c r="C5" s="13" t="s">
        <v>253</v>
      </c>
      <c r="D5" s="13"/>
      <c r="E5" s="4" t="s">
        <v>40</v>
      </c>
      <c r="F5" s="8" t="s">
        <v>400</v>
      </c>
      <c r="G5" s="7" t="s">
        <v>41</v>
      </c>
    </row>
    <row r="6" spans="1:7" x14ac:dyDescent="0.55000000000000004">
      <c r="A6" s="4" t="s">
        <v>404</v>
      </c>
      <c r="B6" s="4" t="s">
        <v>404</v>
      </c>
      <c r="C6" s="13" t="s">
        <v>253</v>
      </c>
      <c r="D6" s="13"/>
      <c r="E6" s="4" t="s">
        <v>44</v>
      </c>
      <c r="F6" s="8" t="s">
        <v>400</v>
      </c>
      <c r="G6" s="4" t="s">
        <v>141</v>
      </c>
    </row>
    <row r="7" spans="1:7" ht="42.3" x14ac:dyDescent="0.55000000000000004">
      <c r="A7" s="4" t="s">
        <v>405</v>
      </c>
      <c r="B7" s="4" t="s">
        <v>405</v>
      </c>
      <c r="C7" s="13" t="s">
        <v>253</v>
      </c>
      <c r="D7" s="13"/>
      <c r="E7" s="17" t="s">
        <v>954</v>
      </c>
      <c r="F7" s="8" t="s">
        <v>400</v>
      </c>
      <c r="G7" s="4" t="s">
        <v>45</v>
      </c>
    </row>
    <row r="8" spans="1:7" ht="35.4" x14ac:dyDescent="0.55000000000000004">
      <c r="A8" s="4" t="s">
        <v>406</v>
      </c>
      <c r="B8" s="4" t="s">
        <v>406</v>
      </c>
      <c r="C8" s="13" t="s">
        <v>253</v>
      </c>
      <c r="D8" s="13"/>
      <c r="E8" s="17" t="s">
        <v>960</v>
      </c>
      <c r="F8" s="8" t="s">
        <v>400</v>
      </c>
      <c r="G8" s="4" t="s">
        <v>147</v>
      </c>
    </row>
    <row r="9" spans="1:7" ht="30" x14ac:dyDescent="0.55000000000000004">
      <c r="A9" s="4" t="s">
        <v>407</v>
      </c>
      <c r="B9" s="4" t="s">
        <v>407</v>
      </c>
      <c r="C9" s="13" t="s">
        <v>253</v>
      </c>
      <c r="D9" s="13"/>
      <c r="E9" s="17" t="s">
        <v>956</v>
      </c>
      <c r="F9" s="8" t="s">
        <v>400</v>
      </c>
      <c r="G9" s="4" t="s">
        <v>125</v>
      </c>
    </row>
    <row r="10" spans="1:7" ht="24.6" x14ac:dyDescent="0.55000000000000004">
      <c r="A10" s="4" t="s">
        <v>408</v>
      </c>
      <c r="B10" s="4" t="s">
        <v>408</v>
      </c>
      <c r="C10" s="13" t="s">
        <v>253</v>
      </c>
      <c r="D10" s="13"/>
      <c r="E10" s="17" t="s">
        <v>957</v>
      </c>
      <c r="F10" s="8" t="s">
        <v>400</v>
      </c>
      <c r="G10" s="4" t="s">
        <v>127</v>
      </c>
    </row>
    <row r="11" spans="1:7" ht="30" x14ac:dyDescent="0.55000000000000004">
      <c r="A11" s="4" t="s">
        <v>409</v>
      </c>
      <c r="B11" s="4" t="s">
        <v>409</v>
      </c>
      <c r="C11" s="13" t="s">
        <v>253</v>
      </c>
      <c r="D11" s="13"/>
      <c r="E11" s="17" t="s">
        <v>955</v>
      </c>
      <c r="F11" s="8" t="s">
        <v>400</v>
      </c>
      <c r="G11" s="4" t="s">
        <v>129</v>
      </c>
    </row>
    <row r="12" spans="1:7" ht="24.6" x14ac:dyDescent="0.55000000000000004">
      <c r="A12" s="4" t="s">
        <v>410</v>
      </c>
      <c r="B12" s="4" t="s">
        <v>410</v>
      </c>
      <c r="C12" s="13" t="s">
        <v>253</v>
      </c>
      <c r="D12" s="13"/>
      <c r="E12" s="4" t="s">
        <v>411</v>
      </c>
      <c r="F12" s="8" t="s">
        <v>400</v>
      </c>
      <c r="G12" s="4" t="s">
        <v>131</v>
      </c>
    </row>
    <row r="13" spans="1:7" ht="30" x14ac:dyDescent="0.55000000000000004">
      <c r="A13" s="4" t="s">
        <v>412</v>
      </c>
      <c r="B13" s="4" t="s">
        <v>412</v>
      </c>
      <c r="C13" s="13" t="s">
        <v>253</v>
      </c>
      <c r="D13" s="13"/>
      <c r="E13" s="17" t="s">
        <v>958</v>
      </c>
      <c r="F13" s="8" t="s">
        <v>400</v>
      </c>
      <c r="G13" s="4" t="s">
        <v>175</v>
      </c>
    </row>
    <row r="14" spans="1:7" ht="17.7" x14ac:dyDescent="0.55000000000000004">
      <c r="A14" s="4" t="s">
        <v>413</v>
      </c>
      <c r="B14" s="4" t="s">
        <v>413</v>
      </c>
      <c r="C14" s="13" t="s">
        <v>253</v>
      </c>
      <c r="D14" s="13"/>
      <c r="E14" s="17" t="s">
        <v>959</v>
      </c>
      <c r="F14" s="8" t="s">
        <v>400</v>
      </c>
      <c r="G14" s="4" t="s">
        <v>77</v>
      </c>
    </row>
    <row r="15" spans="1:7" x14ac:dyDescent="0.55000000000000004">
      <c r="A15" s="15"/>
      <c r="B15" s="15"/>
    </row>
    <row r="16" spans="1:7" x14ac:dyDescent="0.55000000000000004">
      <c r="A16" s="15"/>
      <c r="B16" s="15"/>
    </row>
    <row r="17" spans="1:2" x14ac:dyDescent="0.55000000000000004">
      <c r="A17" s="15"/>
      <c r="B17" s="15"/>
    </row>
    <row r="18" spans="1:2" x14ac:dyDescent="0.55000000000000004">
      <c r="A18" s="15"/>
      <c r="B18" s="15"/>
    </row>
    <row r="19" spans="1:2" x14ac:dyDescent="0.55000000000000004">
      <c r="A19" s="15"/>
      <c r="B19" s="15"/>
    </row>
    <row r="20" spans="1:2" x14ac:dyDescent="0.55000000000000004">
      <c r="A20" s="15"/>
      <c r="B20" s="15"/>
    </row>
    <row r="21" spans="1:2" x14ac:dyDescent="0.55000000000000004">
      <c r="A21" s="15"/>
      <c r="B21" s="15"/>
    </row>
    <row r="22" spans="1:2" x14ac:dyDescent="0.55000000000000004">
      <c r="A22" s="15"/>
      <c r="B22" s="15"/>
    </row>
    <row r="23" spans="1:2" x14ac:dyDescent="0.55000000000000004">
      <c r="A23" s="15"/>
      <c r="B23" s="15"/>
    </row>
    <row r="24" spans="1:2" x14ac:dyDescent="0.55000000000000004">
      <c r="A24" s="15"/>
      <c r="B24" s="15"/>
    </row>
    <row r="25" spans="1:2" x14ac:dyDescent="0.55000000000000004">
      <c r="A25" s="15"/>
      <c r="B25" s="15"/>
    </row>
    <row r="26" spans="1:2" x14ac:dyDescent="0.55000000000000004">
      <c r="A26" s="15"/>
      <c r="B26" s="15"/>
    </row>
    <row r="27" spans="1:2" x14ac:dyDescent="0.55000000000000004">
      <c r="A27" s="15"/>
      <c r="B27" s="15"/>
    </row>
    <row r="28" spans="1:2" x14ac:dyDescent="0.55000000000000004">
      <c r="A28" s="15"/>
      <c r="B28" s="15"/>
    </row>
    <row r="29" spans="1:2" x14ac:dyDescent="0.55000000000000004">
      <c r="A29" s="15"/>
      <c r="B29" s="15"/>
    </row>
    <row r="30" spans="1:2" x14ac:dyDescent="0.55000000000000004">
      <c r="A30" s="15"/>
      <c r="B30" s="15"/>
    </row>
    <row r="31" spans="1:2" x14ac:dyDescent="0.55000000000000004">
      <c r="A31" s="15"/>
      <c r="B31" s="15"/>
    </row>
    <row r="32" spans="1:2" x14ac:dyDescent="0.55000000000000004">
      <c r="A32" s="15"/>
      <c r="B32" s="15"/>
    </row>
    <row r="33" spans="1:2" x14ac:dyDescent="0.55000000000000004">
      <c r="A33" s="15"/>
      <c r="B33" s="15"/>
    </row>
    <row r="34" spans="1:2" x14ac:dyDescent="0.55000000000000004">
      <c r="A34" s="15"/>
      <c r="B34" s="15"/>
    </row>
    <row r="35" spans="1:2" x14ac:dyDescent="0.55000000000000004">
      <c r="A35" s="15"/>
      <c r="B35" s="15"/>
    </row>
    <row r="36" spans="1:2" x14ac:dyDescent="0.55000000000000004">
      <c r="A36" s="15"/>
      <c r="B36" s="15"/>
    </row>
    <row r="37" spans="1:2" x14ac:dyDescent="0.55000000000000004">
      <c r="A37" s="15"/>
      <c r="B37" s="15"/>
    </row>
    <row r="38" spans="1:2" x14ac:dyDescent="0.55000000000000004">
      <c r="A38" s="15"/>
      <c r="B38" s="15"/>
    </row>
    <row r="39" spans="1:2" x14ac:dyDescent="0.55000000000000004">
      <c r="A39" s="15"/>
      <c r="B39" s="15"/>
    </row>
    <row r="40" spans="1:2" x14ac:dyDescent="0.55000000000000004">
      <c r="A40" s="15"/>
      <c r="B40" s="15"/>
    </row>
    <row r="41" spans="1:2" x14ac:dyDescent="0.55000000000000004">
      <c r="A41" s="15"/>
      <c r="B41" s="15"/>
    </row>
    <row r="42" spans="1:2" x14ac:dyDescent="0.55000000000000004">
      <c r="A42" s="15"/>
      <c r="B42" s="15"/>
    </row>
    <row r="43" spans="1:2" x14ac:dyDescent="0.55000000000000004">
      <c r="A43" s="15"/>
      <c r="B43" s="15"/>
    </row>
    <row r="44" spans="1:2" x14ac:dyDescent="0.55000000000000004">
      <c r="A44" s="15"/>
      <c r="B44" s="15"/>
    </row>
    <row r="45" spans="1:2" x14ac:dyDescent="0.55000000000000004">
      <c r="A45" s="15"/>
      <c r="B45" s="15"/>
    </row>
    <row r="46" spans="1:2" x14ac:dyDescent="0.55000000000000004">
      <c r="A46" s="15"/>
      <c r="B46" s="15"/>
    </row>
    <row r="47" spans="1:2" x14ac:dyDescent="0.55000000000000004">
      <c r="A47" s="15"/>
      <c r="B47" s="15"/>
    </row>
    <row r="48" spans="1:2" x14ac:dyDescent="0.55000000000000004">
      <c r="A48" s="15"/>
      <c r="B48" s="15"/>
    </row>
    <row r="49" spans="1:2" x14ac:dyDescent="0.55000000000000004">
      <c r="A49" s="15"/>
      <c r="B49" s="15"/>
    </row>
    <row r="50" spans="1:2" x14ac:dyDescent="0.55000000000000004">
      <c r="A50" s="15"/>
      <c r="B50" s="15"/>
    </row>
    <row r="51" spans="1:2" x14ac:dyDescent="0.55000000000000004">
      <c r="A51" s="15"/>
      <c r="B51" s="15"/>
    </row>
    <row r="52" spans="1:2" x14ac:dyDescent="0.55000000000000004">
      <c r="A52" s="15"/>
      <c r="B52" s="15"/>
    </row>
    <row r="53" spans="1:2" x14ac:dyDescent="0.55000000000000004">
      <c r="A53" s="15"/>
      <c r="B53" s="15"/>
    </row>
    <row r="54" spans="1:2" x14ac:dyDescent="0.55000000000000004">
      <c r="A54" s="15"/>
      <c r="B54" s="15"/>
    </row>
    <row r="55" spans="1:2" x14ac:dyDescent="0.55000000000000004">
      <c r="A55" s="15"/>
      <c r="B55" s="15"/>
    </row>
    <row r="56" spans="1:2" x14ac:dyDescent="0.55000000000000004">
      <c r="A56" s="15"/>
      <c r="B56" s="15"/>
    </row>
    <row r="57" spans="1:2" x14ac:dyDescent="0.55000000000000004">
      <c r="A57" s="15"/>
      <c r="B57" s="15"/>
    </row>
    <row r="58" spans="1:2" x14ac:dyDescent="0.55000000000000004">
      <c r="A58" s="15"/>
      <c r="B58" s="15"/>
    </row>
    <row r="59" spans="1:2" x14ac:dyDescent="0.55000000000000004">
      <c r="A59" s="15"/>
      <c r="B59" s="15"/>
    </row>
    <row r="60" spans="1:2" x14ac:dyDescent="0.55000000000000004">
      <c r="A60" s="15"/>
      <c r="B60" s="15"/>
    </row>
    <row r="61" spans="1:2" x14ac:dyDescent="0.55000000000000004">
      <c r="A61" s="15"/>
      <c r="B61" s="15"/>
    </row>
    <row r="62" spans="1:2" x14ac:dyDescent="0.55000000000000004">
      <c r="A62" s="15"/>
      <c r="B62" s="15"/>
    </row>
    <row r="63" spans="1:2" x14ac:dyDescent="0.55000000000000004">
      <c r="A63" s="15"/>
      <c r="B63" s="15"/>
    </row>
    <row r="64" spans="1:2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</sheetData>
  <autoFilter ref="A1:G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19.89453125" hidden="1" customWidth="1"/>
    <col min="2" max="2" width="25.89453125" customWidth="1"/>
    <col min="3" max="3" width="14.15625" customWidth="1"/>
    <col min="4" max="4" width="16.3671875" bestFit="1" customWidth="1"/>
    <col min="5" max="5" width="31.734375" bestFit="1" customWidth="1"/>
    <col min="6" max="6" width="39.26171875" customWidth="1"/>
    <col min="7" max="7" width="16.47265625" bestFit="1" customWidth="1"/>
    <col min="8" max="8" width="15.15625" bestFit="1" customWidth="1"/>
    <col min="9" max="9" width="0" hidden="1" customWidth="1"/>
  </cols>
  <sheetData>
    <row r="1" spans="1:8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8" ht="24.6" x14ac:dyDescent="0.55000000000000004">
      <c r="A2" s="4" t="s">
        <v>330</v>
      </c>
      <c r="B2" s="4" t="s">
        <v>330</v>
      </c>
      <c r="C2" s="13" t="s">
        <v>253</v>
      </c>
      <c r="D2" s="13"/>
      <c r="E2" s="4"/>
      <c r="F2" s="4" t="s">
        <v>331</v>
      </c>
      <c r="G2" s="9" t="s">
        <v>73</v>
      </c>
      <c r="H2" s="4" t="s">
        <v>179</v>
      </c>
    </row>
    <row r="3" spans="1:8" ht="24.6" x14ac:dyDescent="0.55000000000000004">
      <c r="A3" s="4" t="s">
        <v>332</v>
      </c>
      <c r="B3" s="4" t="s">
        <v>332</v>
      </c>
      <c r="C3" s="13" t="s">
        <v>253</v>
      </c>
      <c r="D3" s="13"/>
      <c r="E3" s="4"/>
      <c r="F3" s="4" t="s">
        <v>333</v>
      </c>
      <c r="G3" s="9" t="s">
        <v>73</v>
      </c>
      <c r="H3" s="4" t="s">
        <v>145</v>
      </c>
    </row>
    <row r="4" spans="1:8" ht="24.6" x14ac:dyDescent="0.55000000000000004">
      <c r="A4" s="4" t="s">
        <v>334</v>
      </c>
      <c r="B4" s="4" t="s">
        <v>334</v>
      </c>
      <c r="C4" s="13" t="s">
        <v>253</v>
      </c>
      <c r="D4" s="13"/>
      <c r="E4" s="4"/>
      <c r="F4" s="4" t="s">
        <v>335</v>
      </c>
      <c r="G4" s="9" t="s">
        <v>73</v>
      </c>
      <c r="H4" s="4" t="s">
        <v>336</v>
      </c>
    </row>
    <row r="5" spans="1:8" x14ac:dyDescent="0.55000000000000004">
      <c r="A5" s="10" t="s">
        <v>337</v>
      </c>
      <c r="B5" s="10" t="s">
        <v>337</v>
      </c>
      <c r="C5" s="6" t="s">
        <v>273</v>
      </c>
      <c r="D5" s="6"/>
      <c r="E5" s="10"/>
      <c r="F5" s="10" t="s">
        <v>72</v>
      </c>
      <c r="G5" s="8" t="s">
        <v>73</v>
      </c>
      <c r="H5" s="10" t="s">
        <v>552</v>
      </c>
    </row>
    <row r="6" spans="1:8" x14ac:dyDescent="0.55000000000000004">
      <c r="A6" s="4" t="s">
        <v>74</v>
      </c>
      <c r="B6" s="4" t="s">
        <v>74</v>
      </c>
      <c r="C6" s="6" t="s">
        <v>249</v>
      </c>
      <c r="D6" s="6"/>
      <c r="E6" s="4"/>
      <c r="F6" s="4" t="s">
        <v>74</v>
      </c>
      <c r="G6" s="9" t="s">
        <v>73</v>
      </c>
      <c r="H6" s="10" t="s">
        <v>75</v>
      </c>
    </row>
    <row r="7" spans="1:8" x14ac:dyDescent="0.55000000000000004">
      <c r="A7" s="4" t="s">
        <v>76</v>
      </c>
      <c r="B7" s="4" t="s">
        <v>76</v>
      </c>
      <c r="C7" s="6" t="s">
        <v>249</v>
      </c>
      <c r="D7" s="6"/>
      <c r="E7" s="4"/>
      <c r="F7" s="4" t="s">
        <v>76</v>
      </c>
      <c r="G7" s="9" t="s">
        <v>73</v>
      </c>
      <c r="H7" s="10" t="s">
        <v>77</v>
      </c>
    </row>
    <row r="8" spans="1:8" x14ac:dyDescent="0.55000000000000004">
      <c r="A8" s="4" t="s">
        <v>78</v>
      </c>
      <c r="B8" s="4" t="s">
        <v>78</v>
      </c>
      <c r="C8" s="6" t="s">
        <v>249</v>
      </c>
      <c r="D8" s="6"/>
      <c r="E8" s="4"/>
      <c r="F8" s="4" t="s">
        <v>78</v>
      </c>
      <c r="G8" s="9" t="s">
        <v>73</v>
      </c>
      <c r="H8" s="10" t="s">
        <v>79</v>
      </c>
    </row>
    <row r="9" spans="1:8" x14ac:dyDescent="0.55000000000000004">
      <c r="A9" s="4" t="s">
        <v>80</v>
      </c>
      <c r="B9" s="4" t="s">
        <v>80</v>
      </c>
      <c r="C9" s="6" t="s">
        <v>249</v>
      </c>
      <c r="D9" s="6"/>
      <c r="E9" s="4"/>
      <c r="F9" s="4" t="s">
        <v>80</v>
      </c>
      <c r="G9" s="9" t="s">
        <v>73</v>
      </c>
      <c r="H9" s="10" t="s">
        <v>81</v>
      </c>
    </row>
    <row r="10" spans="1:8" s="15" customFormat="1" x14ac:dyDescent="0.55000000000000004">
      <c r="A10" s="4" t="s">
        <v>82</v>
      </c>
      <c r="B10" s="4" t="s">
        <v>82</v>
      </c>
      <c r="C10" s="4" t="s">
        <v>249</v>
      </c>
      <c r="D10" s="4"/>
      <c r="E10" s="4"/>
      <c r="F10" s="4" t="s">
        <v>82</v>
      </c>
      <c r="G10" s="9" t="s">
        <v>73</v>
      </c>
      <c r="H10" s="4" t="s">
        <v>338</v>
      </c>
    </row>
    <row r="11" spans="1:8" x14ac:dyDescent="0.55000000000000004">
      <c r="A11" s="4" t="s">
        <v>84</v>
      </c>
      <c r="B11" s="4" t="s">
        <v>84</v>
      </c>
      <c r="C11" s="6" t="s">
        <v>249</v>
      </c>
      <c r="D11" s="6"/>
      <c r="E11" s="4"/>
      <c r="F11" s="4" t="s">
        <v>84</v>
      </c>
      <c r="G11" s="9" t="s">
        <v>73</v>
      </c>
      <c r="H11" s="10" t="s">
        <v>85</v>
      </c>
    </row>
    <row r="12" spans="1:8" x14ac:dyDescent="0.55000000000000004">
      <c r="A12" s="4" t="s">
        <v>86</v>
      </c>
      <c r="B12" s="4" t="s">
        <v>86</v>
      </c>
      <c r="C12" s="6" t="s">
        <v>249</v>
      </c>
      <c r="D12" s="6"/>
      <c r="E12" s="4"/>
      <c r="F12" s="4" t="s">
        <v>86</v>
      </c>
      <c r="G12" s="9" t="s">
        <v>73</v>
      </c>
      <c r="H12" s="10" t="s">
        <v>87</v>
      </c>
    </row>
    <row r="13" spans="1:8" x14ac:dyDescent="0.55000000000000004">
      <c r="A13" s="4" t="s">
        <v>339</v>
      </c>
      <c r="B13" s="4" t="s">
        <v>339</v>
      </c>
      <c r="C13" s="6" t="s">
        <v>249</v>
      </c>
      <c r="D13" s="6"/>
      <c r="E13" s="4"/>
      <c r="F13" s="4" t="s">
        <v>88</v>
      </c>
      <c r="G13" s="9" t="s">
        <v>73</v>
      </c>
      <c r="H13" s="10" t="s">
        <v>89</v>
      </c>
    </row>
    <row r="14" spans="1:8" x14ac:dyDescent="0.55000000000000004">
      <c r="A14" s="4" t="s">
        <v>90</v>
      </c>
      <c r="B14" s="4" t="s">
        <v>90</v>
      </c>
      <c r="C14" s="6" t="s">
        <v>249</v>
      </c>
      <c r="D14" s="6"/>
      <c r="E14" s="4"/>
      <c r="F14" s="4" t="s">
        <v>90</v>
      </c>
      <c r="G14" s="9" t="s">
        <v>73</v>
      </c>
      <c r="H14" s="10" t="s">
        <v>550</v>
      </c>
    </row>
    <row r="15" spans="1:8" ht="24.6" x14ac:dyDescent="0.55000000000000004">
      <c r="A15" s="4" t="s">
        <v>340</v>
      </c>
      <c r="B15" s="4" t="s">
        <v>340</v>
      </c>
      <c r="C15" s="6" t="s">
        <v>249</v>
      </c>
      <c r="D15" s="6"/>
      <c r="E15" s="4"/>
      <c r="F15" s="4" t="s">
        <v>91</v>
      </c>
      <c r="G15" s="9" t="s">
        <v>73</v>
      </c>
      <c r="H15" s="10" t="s">
        <v>549</v>
      </c>
    </row>
    <row r="16" spans="1:8" x14ac:dyDescent="0.55000000000000004">
      <c r="A16" s="4" t="s">
        <v>341</v>
      </c>
      <c r="B16" s="4" t="s">
        <v>341</v>
      </c>
      <c r="C16" s="5" t="s">
        <v>250</v>
      </c>
      <c r="D16" s="5"/>
      <c r="E16" s="4"/>
      <c r="F16" s="4" t="s">
        <v>342</v>
      </c>
      <c r="G16" s="9" t="s">
        <v>73</v>
      </c>
      <c r="H16" s="4" t="s">
        <v>156</v>
      </c>
    </row>
    <row r="17" spans="1:9" x14ac:dyDescent="0.55000000000000004">
      <c r="A17" s="4" t="s">
        <v>414</v>
      </c>
      <c r="B17" s="4" t="str">
        <f t="shared" ref="B17:B24" si="0">I17&amp;"_"&amp;A17</f>
        <v>HH_Kreis_umlage</v>
      </c>
      <c r="C17" s="13" t="s">
        <v>253</v>
      </c>
      <c r="D17" s="13"/>
      <c r="E17" s="16" t="s">
        <v>688</v>
      </c>
      <c r="F17" s="4" t="s">
        <v>415</v>
      </c>
      <c r="G17" s="9" t="s">
        <v>73</v>
      </c>
      <c r="H17" s="4" t="s">
        <v>416</v>
      </c>
      <c r="I17" s="4" t="s">
        <v>941</v>
      </c>
    </row>
    <row r="18" spans="1:9" x14ac:dyDescent="0.55000000000000004">
      <c r="A18" s="4" t="s">
        <v>417</v>
      </c>
      <c r="B18" s="4" t="str">
        <f t="shared" si="0"/>
        <v>HH_Schul_umlage</v>
      </c>
      <c r="C18" s="13" t="s">
        <v>253</v>
      </c>
      <c r="D18" s="13"/>
      <c r="E18" s="16" t="s">
        <v>688</v>
      </c>
      <c r="F18" s="4" t="s">
        <v>418</v>
      </c>
      <c r="G18" s="9" t="s">
        <v>73</v>
      </c>
      <c r="H18" s="10" t="s">
        <v>5</v>
      </c>
      <c r="I18" s="4" t="s">
        <v>941</v>
      </c>
    </row>
    <row r="19" spans="1:9" x14ac:dyDescent="0.55000000000000004">
      <c r="A19" s="4" t="s">
        <v>419</v>
      </c>
      <c r="B19" s="4" t="str">
        <f t="shared" si="0"/>
        <v>HH_Verbands_umlage</v>
      </c>
      <c r="C19" s="13" t="s">
        <v>253</v>
      </c>
      <c r="D19" s="13"/>
      <c r="E19" s="16" t="s">
        <v>688</v>
      </c>
      <c r="F19" s="4" t="s">
        <v>420</v>
      </c>
      <c r="G19" s="9" t="s">
        <v>73</v>
      </c>
      <c r="H19" s="10" t="s">
        <v>547</v>
      </c>
      <c r="I19" s="4" t="s">
        <v>941</v>
      </c>
    </row>
    <row r="20" spans="1:9" x14ac:dyDescent="0.55000000000000004">
      <c r="A20" s="4" t="s">
        <v>421</v>
      </c>
      <c r="B20" s="4" t="str">
        <f t="shared" si="0"/>
        <v>HH_Krankenhaus_umlage</v>
      </c>
      <c r="C20" s="13" t="s">
        <v>253</v>
      </c>
      <c r="D20" s="13"/>
      <c r="E20" s="16" t="s">
        <v>688</v>
      </c>
      <c r="F20" s="4" t="s">
        <v>422</v>
      </c>
      <c r="G20" s="9" t="s">
        <v>73</v>
      </c>
      <c r="H20" s="10" t="s">
        <v>548</v>
      </c>
      <c r="I20" s="4" t="s">
        <v>941</v>
      </c>
    </row>
    <row r="21" spans="1:9" x14ac:dyDescent="0.55000000000000004">
      <c r="A21" s="4" t="s">
        <v>423</v>
      </c>
      <c r="B21" s="4" t="str">
        <f t="shared" si="0"/>
        <v>HH_Grundsteuer_A</v>
      </c>
      <c r="C21" s="13" t="s">
        <v>253</v>
      </c>
      <c r="D21" s="13"/>
      <c r="E21" s="16" t="s">
        <v>688</v>
      </c>
      <c r="F21" s="4" t="s">
        <v>92</v>
      </c>
      <c r="G21" s="9" t="s">
        <v>73</v>
      </c>
      <c r="H21" s="10" t="s">
        <v>7</v>
      </c>
      <c r="I21" s="4" t="s">
        <v>941</v>
      </c>
    </row>
    <row r="22" spans="1:9" x14ac:dyDescent="0.55000000000000004">
      <c r="A22" s="4" t="s">
        <v>424</v>
      </c>
      <c r="B22" s="4" t="str">
        <f t="shared" si="0"/>
        <v>HH_Grundsteuer_B</v>
      </c>
      <c r="C22" s="13" t="s">
        <v>253</v>
      </c>
      <c r="D22" s="13"/>
      <c r="E22" s="16" t="s">
        <v>688</v>
      </c>
      <c r="F22" s="4" t="s">
        <v>93</v>
      </c>
      <c r="G22" s="9" t="s">
        <v>73</v>
      </c>
      <c r="H22" s="10" t="s">
        <v>94</v>
      </c>
      <c r="I22" s="4" t="s">
        <v>941</v>
      </c>
    </row>
    <row r="23" spans="1:9" x14ac:dyDescent="0.55000000000000004">
      <c r="A23" s="4" t="s">
        <v>425</v>
      </c>
      <c r="B23" s="4" t="str">
        <f t="shared" si="0"/>
        <v>HH_Gewerbesteuer</v>
      </c>
      <c r="C23" s="13" t="s">
        <v>253</v>
      </c>
      <c r="D23" s="13"/>
      <c r="E23" s="16" t="s">
        <v>688</v>
      </c>
      <c r="F23" s="4" t="s">
        <v>95</v>
      </c>
      <c r="G23" s="9" t="s">
        <v>73</v>
      </c>
      <c r="H23" s="10" t="s">
        <v>96</v>
      </c>
      <c r="I23" s="4" t="s">
        <v>941</v>
      </c>
    </row>
    <row r="24" spans="1:9" ht="24.6" x14ac:dyDescent="0.55000000000000004">
      <c r="A24" s="4" t="s">
        <v>426</v>
      </c>
      <c r="B24" s="4" t="str">
        <f t="shared" si="0"/>
        <v>HH_Gewerbeumlage</v>
      </c>
      <c r="C24" s="13" t="s">
        <v>253</v>
      </c>
      <c r="D24" s="13"/>
      <c r="E24" s="16" t="s">
        <v>688</v>
      </c>
      <c r="F24" s="4" t="s">
        <v>427</v>
      </c>
      <c r="G24" s="9" t="s">
        <v>73</v>
      </c>
      <c r="H24" s="10" t="s">
        <v>551</v>
      </c>
      <c r="I24" s="4" t="s">
        <v>941</v>
      </c>
    </row>
    <row r="25" spans="1:9" x14ac:dyDescent="0.55000000000000004">
      <c r="A25" s="4" t="s">
        <v>556</v>
      </c>
      <c r="B25" s="4" t="str">
        <f t="shared" ref="B25:B40" si="1">I25&amp;"_"&amp;A25</f>
        <v xml:space="preserve">HH_m1_Kreis_umlage </v>
      </c>
      <c r="C25" s="13" t="s">
        <v>253</v>
      </c>
      <c r="D25" s="13"/>
      <c r="E25" s="4" t="s">
        <v>684</v>
      </c>
      <c r="F25" s="4" t="s">
        <v>554</v>
      </c>
      <c r="G25" s="9" t="s">
        <v>73</v>
      </c>
      <c r="H25" s="10" t="s">
        <v>544</v>
      </c>
      <c r="I25" s="4" t="s">
        <v>939</v>
      </c>
    </row>
    <row r="26" spans="1:9" x14ac:dyDescent="0.55000000000000004">
      <c r="A26" s="4" t="s">
        <v>417</v>
      </c>
      <c r="B26" s="4" t="str">
        <f t="shared" ref="B26:B32" si="2">I26&amp;"_"&amp;A26</f>
        <v>HH_m1_Schul_umlage</v>
      </c>
      <c r="C26" s="13" t="s">
        <v>253</v>
      </c>
      <c r="D26" s="13"/>
      <c r="E26" s="4" t="s">
        <v>684</v>
      </c>
      <c r="F26" s="4" t="s">
        <v>418</v>
      </c>
      <c r="G26" s="9" t="s">
        <v>73</v>
      </c>
      <c r="H26" s="10" t="s">
        <v>563</v>
      </c>
      <c r="I26" s="4" t="s">
        <v>939</v>
      </c>
    </row>
    <row r="27" spans="1:9" x14ac:dyDescent="0.55000000000000004">
      <c r="A27" s="4" t="s">
        <v>419</v>
      </c>
      <c r="B27" s="4" t="str">
        <f t="shared" si="2"/>
        <v>HH_m1_Verbands_umlage</v>
      </c>
      <c r="C27" s="13" t="s">
        <v>253</v>
      </c>
      <c r="D27" s="13"/>
      <c r="E27" s="4" t="s">
        <v>684</v>
      </c>
      <c r="F27" s="4" t="s">
        <v>420</v>
      </c>
      <c r="G27" s="9" t="s">
        <v>73</v>
      </c>
      <c r="H27" s="10" t="s">
        <v>562</v>
      </c>
      <c r="I27" s="4" t="s">
        <v>939</v>
      </c>
    </row>
    <row r="28" spans="1:9" x14ac:dyDescent="0.55000000000000004">
      <c r="A28" s="4" t="s">
        <v>421</v>
      </c>
      <c r="B28" s="4" t="str">
        <f t="shared" si="2"/>
        <v>HH_m1_Krankenhaus_umlage</v>
      </c>
      <c r="C28" s="13" t="s">
        <v>253</v>
      </c>
      <c r="D28" s="13"/>
      <c r="E28" s="4" t="s">
        <v>684</v>
      </c>
      <c r="F28" s="4" t="s">
        <v>422</v>
      </c>
      <c r="G28" s="9" t="s">
        <v>73</v>
      </c>
      <c r="H28" s="10" t="s">
        <v>559</v>
      </c>
      <c r="I28" s="4" t="s">
        <v>939</v>
      </c>
    </row>
    <row r="29" spans="1:9" x14ac:dyDescent="0.55000000000000004">
      <c r="A29" s="4" t="s">
        <v>423</v>
      </c>
      <c r="B29" s="4" t="str">
        <f t="shared" si="2"/>
        <v>HH_m1_Grundsteuer_A</v>
      </c>
      <c r="C29" s="13" t="s">
        <v>253</v>
      </c>
      <c r="D29" s="13"/>
      <c r="E29" s="4" t="s">
        <v>684</v>
      </c>
      <c r="F29" s="4" t="s">
        <v>92</v>
      </c>
      <c r="G29" s="9" t="s">
        <v>73</v>
      </c>
      <c r="H29" s="4" t="s">
        <v>266</v>
      </c>
      <c r="I29" s="4" t="s">
        <v>939</v>
      </c>
    </row>
    <row r="30" spans="1:9" x14ac:dyDescent="0.55000000000000004">
      <c r="A30" s="4" t="s">
        <v>424</v>
      </c>
      <c r="B30" s="4" t="str">
        <f t="shared" si="2"/>
        <v>HH_m1_Grundsteuer_B</v>
      </c>
      <c r="C30" s="13" t="s">
        <v>253</v>
      </c>
      <c r="D30" s="13"/>
      <c r="E30" s="4" t="s">
        <v>684</v>
      </c>
      <c r="F30" s="4" t="s">
        <v>93</v>
      </c>
      <c r="G30" s="9" t="s">
        <v>73</v>
      </c>
      <c r="H30" s="4" t="s">
        <v>39</v>
      </c>
      <c r="I30" s="4" t="s">
        <v>939</v>
      </c>
    </row>
    <row r="31" spans="1:9" x14ac:dyDescent="0.55000000000000004">
      <c r="A31" s="4" t="s">
        <v>425</v>
      </c>
      <c r="B31" s="4" t="str">
        <f t="shared" si="2"/>
        <v>HH_m1_Gewerbesteuer</v>
      </c>
      <c r="C31" s="13" t="s">
        <v>253</v>
      </c>
      <c r="D31" s="13"/>
      <c r="E31" s="4" t="s">
        <v>684</v>
      </c>
      <c r="F31" s="4" t="s">
        <v>95</v>
      </c>
      <c r="G31" s="9" t="s">
        <v>73</v>
      </c>
      <c r="H31" s="4" t="s">
        <v>290</v>
      </c>
      <c r="I31" s="4" t="s">
        <v>939</v>
      </c>
    </row>
    <row r="32" spans="1:9" ht="24.6" x14ac:dyDescent="0.55000000000000004">
      <c r="A32" s="4" t="s">
        <v>426</v>
      </c>
      <c r="B32" s="4" t="str">
        <f t="shared" si="2"/>
        <v>HH_m1_Gewerbeumlage</v>
      </c>
      <c r="C32" s="13" t="s">
        <v>253</v>
      </c>
      <c r="D32" s="13"/>
      <c r="E32" s="4" t="s">
        <v>684</v>
      </c>
      <c r="F32" s="4" t="s">
        <v>427</v>
      </c>
      <c r="G32" s="9" t="s">
        <v>73</v>
      </c>
      <c r="H32" s="10" t="s">
        <v>557</v>
      </c>
      <c r="I32" s="4" t="s">
        <v>939</v>
      </c>
    </row>
    <row r="33" spans="1:9" x14ac:dyDescent="0.55000000000000004">
      <c r="A33" s="4" t="s">
        <v>556</v>
      </c>
      <c r="B33" s="4" t="str">
        <f t="shared" si="1"/>
        <v xml:space="preserve">HH_m2_Kreis_umlage </v>
      </c>
      <c r="C33" s="13" t="s">
        <v>253</v>
      </c>
      <c r="D33" s="13"/>
      <c r="E33" s="16" t="s">
        <v>685</v>
      </c>
      <c r="F33" s="4" t="s">
        <v>555</v>
      </c>
      <c r="G33" s="9" t="s">
        <v>73</v>
      </c>
      <c r="H33" s="10" t="s">
        <v>553</v>
      </c>
      <c r="I33" s="4" t="s">
        <v>940</v>
      </c>
    </row>
    <row r="34" spans="1:9" x14ac:dyDescent="0.55000000000000004">
      <c r="A34" s="4" t="s">
        <v>417</v>
      </c>
      <c r="B34" s="4" t="str">
        <f t="shared" si="1"/>
        <v>HH_m2_Schul_umlage</v>
      </c>
      <c r="C34" s="13" t="s">
        <v>253</v>
      </c>
      <c r="D34" s="13"/>
      <c r="E34" s="16" t="s">
        <v>685</v>
      </c>
      <c r="F34" s="4" t="s">
        <v>418</v>
      </c>
      <c r="G34" s="9" t="s">
        <v>73</v>
      </c>
      <c r="H34" s="10" t="s">
        <v>564</v>
      </c>
      <c r="I34" s="4" t="s">
        <v>940</v>
      </c>
    </row>
    <row r="35" spans="1:9" x14ac:dyDescent="0.55000000000000004">
      <c r="A35" s="4" t="s">
        <v>419</v>
      </c>
      <c r="B35" s="4" t="str">
        <f t="shared" si="1"/>
        <v>HH_m2_Verbands_umlage</v>
      </c>
      <c r="C35" s="13" t="s">
        <v>253</v>
      </c>
      <c r="D35" s="13"/>
      <c r="E35" s="16" t="s">
        <v>685</v>
      </c>
      <c r="F35" s="4" t="s">
        <v>420</v>
      </c>
      <c r="G35" s="9" t="s">
        <v>73</v>
      </c>
      <c r="H35" s="10" t="s">
        <v>561</v>
      </c>
      <c r="I35" s="4" t="s">
        <v>940</v>
      </c>
    </row>
    <row r="36" spans="1:9" x14ac:dyDescent="0.55000000000000004">
      <c r="A36" s="4" t="s">
        <v>421</v>
      </c>
      <c r="B36" s="4" t="str">
        <f t="shared" si="1"/>
        <v>HH_m2_Krankenhaus_umlage</v>
      </c>
      <c r="C36" s="13" t="s">
        <v>253</v>
      </c>
      <c r="D36" s="13"/>
      <c r="E36" s="16" t="s">
        <v>685</v>
      </c>
      <c r="F36" s="4" t="s">
        <v>422</v>
      </c>
      <c r="G36" s="9" t="s">
        <v>73</v>
      </c>
      <c r="H36" s="10" t="s">
        <v>560</v>
      </c>
      <c r="I36" s="4" t="s">
        <v>940</v>
      </c>
    </row>
    <row r="37" spans="1:9" x14ac:dyDescent="0.55000000000000004">
      <c r="A37" s="4" t="s">
        <v>423</v>
      </c>
      <c r="B37" s="4" t="str">
        <f t="shared" si="1"/>
        <v>HH_m2_Grundsteuer_A</v>
      </c>
      <c r="C37" s="13" t="s">
        <v>253</v>
      </c>
      <c r="D37" s="13"/>
      <c r="E37" s="16" t="s">
        <v>685</v>
      </c>
      <c r="F37" s="4" t="s">
        <v>92</v>
      </c>
      <c r="G37" s="9" t="s">
        <v>73</v>
      </c>
      <c r="H37" s="4" t="s">
        <v>248</v>
      </c>
      <c r="I37" s="4" t="s">
        <v>940</v>
      </c>
    </row>
    <row r="38" spans="1:9" x14ac:dyDescent="0.55000000000000004">
      <c r="A38" s="4" t="s">
        <v>424</v>
      </c>
      <c r="B38" s="4" t="str">
        <f t="shared" si="1"/>
        <v>HH_m2_Grundsteuer_B</v>
      </c>
      <c r="C38" s="13" t="s">
        <v>253</v>
      </c>
      <c r="D38" s="13"/>
      <c r="E38" s="16" t="s">
        <v>685</v>
      </c>
      <c r="F38" s="4" t="s">
        <v>93</v>
      </c>
      <c r="G38" s="9" t="s">
        <v>73</v>
      </c>
      <c r="H38" s="4" t="s">
        <v>41</v>
      </c>
      <c r="I38" s="4" t="s">
        <v>940</v>
      </c>
    </row>
    <row r="39" spans="1:9" x14ac:dyDescent="0.55000000000000004">
      <c r="A39" s="4" t="s">
        <v>425</v>
      </c>
      <c r="B39" s="4" t="str">
        <f t="shared" si="1"/>
        <v>HH_m2_Gewerbesteuer</v>
      </c>
      <c r="C39" s="13" t="s">
        <v>253</v>
      </c>
      <c r="D39" s="13"/>
      <c r="E39" s="16" t="s">
        <v>685</v>
      </c>
      <c r="F39" s="4" t="s">
        <v>95</v>
      </c>
      <c r="G39" s="9" t="s">
        <v>73</v>
      </c>
      <c r="H39" s="4" t="s">
        <v>545</v>
      </c>
      <c r="I39" s="4" t="s">
        <v>940</v>
      </c>
    </row>
    <row r="40" spans="1:9" ht="24.6" x14ac:dyDescent="0.55000000000000004">
      <c r="A40" s="4" t="s">
        <v>426</v>
      </c>
      <c r="B40" s="4" t="str">
        <f t="shared" si="1"/>
        <v>HH_m2_Gewerbeumlage</v>
      </c>
      <c r="C40" s="13" t="s">
        <v>253</v>
      </c>
      <c r="D40" s="13"/>
      <c r="E40" s="16" t="s">
        <v>685</v>
      </c>
      <c r="F40" s="4" t="s">
        <v>427</v>
      </c>
      <c r="G40" s="9" t="s">
        <v>73</v>
      </c>
      <c r="H40" s="10" t="s">
        <v>558</v>
      </c>
      <c r="I40" s="4" t="s">
        <v>940</v>
      </c>
    </row>
    <row r="42" spans="1:9" x14ac:dyDescent="0.55000000000000004">
      <c r="A42" s="15"/>
      <c r="B42" s="15"/>
    </row>
    <row r="43" spans="1:9" x14ac:dyDescent="0.55000000000000004">
      <c r="A43" s="15"/>
      <c r="B43" s="15"/>
    </row>
    <row r="44" spans="1:9" x14ac:dyDescent="0.55000000000000004">
      <c r="A44" s="15"/>
      <c r="B44" s="15"/>
    </row>
    <row r="45" spans="1:9" x14ac:dyDescent="0.55000000000000004">
      <c r="A45" s="15"/>
      <c r="B45" s="15"/>
    </row>
    <row r="46" spans="1:9" x14ac:dyDescent="0.55000000000000004">
      <c r="A46" s="15"/>
      <c r="B46" s="15"/>
    </row>
    <row r="47" spans="1:9" x14ac:dyDescent="0.55000000000000004">
      <c r="A47" s="15"/>
      <c r="B47" s="15"/>
    </row>
    <row r="48" spans="1:9" x14ac:dyDescent="0.55000000000000004">
      <c r="A48" s="15"/>
      <c r="B48" s="15"/>
    </row>
    <row r="49" spans="1:2" x14ac:dyDescent="0.55000000000000004">
      <c r="A49" s="15"/>
      <c r="B49" s="15"/>
    </row>
    <row r="50" spans="1:2" x14ac:dyDescent="0.55000000000000004">
      <c r="A50" s="15"/>
      <c r="B50" s="15"/>
    </row>
    <row r="51" spans="1:2" x14ac:dyDescent="0.55000000000000004">
      <c r="A51" s="15"/>
      <c r="B51" s="15"/>
    </row>
    <row r="52" spans="1:2" x14ac:dyDescent="0.55000000000000004">
      <c r="A52" s="15"/>
      <c r="B52" s="15"/>
    </row>
    <row r="53" spans="1:2" x14ac:dyDescent="0.55000000000000004">
      <c r="A53" s="15"/>
      <c r="B53" s="15"/>
    </row>
    <row r="54" spans="1:2" x14ac:dyDescent="0.55000000000000004">
      <c r="A54" s="15"/>
      <c r="B54" s="15"/>
    </row>
    <row r="55" spans="1:2" x14ac:dyDescent="0.55000000000000004">
      <c r="A55" s="15"/>
      <c r="B55" s="15"/>
    </row>
    <row r="56" spans="1:2" x14ac:dyDescent="0.55000000000000004">
      <c r="A56" s="15"/>
      <c r="B56" s="15"/>
    </row>
    <row r="57" spans="1:2" x14ac:dyDescent="0.55000000000000004">
      <c r="A57" s="15"/>
      <c r="B57" s="15"/>
    </row>
    <row r="58" spans="1:2" x14ac:dyDescent="0.55000000000000004">
      <c r="A58" s="15"/>
      <c r="B58" s="15"/>
    </row>
    <row r="59" spans="1:2" x14ac:dyDescent="0.55000000000000004">
      <c r="A59" s="15"/>
      <c r="B59" s="15"/>
    </row>
    <row r="60" spans="1:2" x14ac:dyDescent="0.55000000000000004">
      <c r="A60" s="15"/>
      <c r="B60" s="15"/>
    </row>
    <row r="61" spans="1:2" x14ac:dyDescent="0.55000000000000004">
      <c r="A61" s="15"/>
      <c r="B61" s="15"/>
    </row>
    <row r="62" spans="1:2" x14ac:dyDescent="0.55000000000000004">
      <c r="A62" s="15"/>
      <c r="B62" s="15"/>
    </row>
    <row r="63" spans="1:2" x14ac:dyDescent="0.55000000000000004">
      <c r="A63" s="15"/>
      <c r="B63" s="15"/>
    </row>
    <row r="64" spans="1:2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</sheetData>
  <autoFilter ref="A1:H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25.89453125" hidden="1" customWidth="1"/>
    <col min="2" max="2" width="31.47265625" customWidth="1"/>
    <col min="3" max="3" width="14.15625" customWidth="1"/>
    <col min="4" max="4" width="16.3671875" bestFit="1" customWidth="1"/>
    <col min="5" max="5" width="18.89453125" bestFit="1" customWidth="1"/>
    <col min="6" max="6" width="39.26171875" customWidth="1"/>
    <col min="7" max="7" width="23.3671875" bestFit="1" customWidth="1"/>
    <col min="8" max="8" width="15.15625" bestFit="1" customWidth="1"/>
    <col min="9" max="9" width="0" hidden="1" customWidth="1"/>
  </cols>
  <sheetData>
    <row r="1" spans="1:9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9" x14ac:dyDescent="0.55000000000000004">
      <c r="A2" s="4" t="s">
        <v>434</v>
      </c>
      <c r="B2" s="4" t="str">
        <f>I2&amp;"_"&amp;A2</f>
        <v>HH_m2_Planungsstand_ErgebnisHH</v>
      </c>
      <c r="C2" s="5" t="s">
        <v>273</v>
      </c>
      <c r="D2" s="5"/>
      <c r="E2" s="16" t="s">
        <v>685</v>
      </c>
      <c r="F2" s="4" t="s">
        <v>105</v>
      </c>
      <c r="G2" s="9" t="s">
        <v>104</v>
      </c>
      <c r="H2" s="4" t="s">
        <v>866</v>
      </c>
      <c r="I2" s="4" t="s">
        <v>940</v>
      </c>
    </row>
    <row r="3" spans="1:9" x14ac:dyDescent="0.55000000000000004">
      <c r="A3" s="11" t="s">
        <v>435</v>
      </c>
      <c r="B3" s="4" t="str">
        <f t="shared" ref="B3:B66" si="0">I3&amp;"_"&amp;A3</f>
        <v>HH_m2_Priv_LeistEntgelt</v>
      </c>
      <c r="C3" s="13" t="s">
        <v>253</v>
      </c>
      <c r="D3" s="13"/>
      <c r="E3" s="16" t="s">
        <v>685</v>
      </c>
      <c r="F3" s="4" t="s">
        <v>436</v>
      </c>
      <c r="G3" s="9" t="s">
        <v>104</v>
      </c>
      <c r="H3" s="4" t="s">
        <v>35</v>
      </c>
      <c r="I3" s="4" t="s">
        <v>940</v>
      </c>
    </row>
    <row r="4" spans="1:9" x14ac:dyDescent="0.55000000000000004">
      <c r="A4" s="11" t="s">
        <v>437</v>
      </c>
      <c r="B4" s="4" t="str">
        <f t="shared" si="0"/>
        <v>HH_m2_oeR_LeistEntgelt</v>
      </c>
      <c r="C4" s="13" t="s">
        <v>253</v>
      </c>
      <c r="D4" s="13"/>
      <c r="E4" s="16" t="s">
        <v>685</v>
      </c>
      <c r="F4" s="4" t="s">
        <v>438</v>
      </c>
      <c r="G4" s="9" t="s">
        <v>104</v>
      </c>
      <c r="H4" s="4" t="s">
        <v>109</v>
      </c>
      <c r="I4" s="4" t="s">
        <v>940</v>
      </c>
    </row>
    <row r="5" spans="1:9" x14ac:dyDescent="0.55000000000000004">
      <c r="A5" s="11" t="s">
        <v>439</v>
      </c>
      <c r="B5" s="4" t="str">
        <f t="shared" si="0"/>
        <v>HH_m2_Kosten_Erstattung</v>
      </c>
      <c r="C5" s="13" t="s">
        <v>253</v>
      </c>
      <c r="D5" s="13"/>
      <c r="E5" s="16" t="s">
        <v>685</v>
      </c>
      <c r="F5" s="4" t="s">
        <v>440</v>
      </c>
      <c r="G5" s="9" t="s">
        <v>104</v>
      </c>
      <c r="H5" s="4" t="s">
        <v>111</v>
      </c>
      <c r="I5" s="4" t="s">
        <v>940</v>
      </c>
    </row>
    <row r="6" spans="1:9" ht="24.6" x14ac:dyDescent="0.55000000000000004">
      <c r="A6" s="11" t="s">
        <v>441</v>
      </c>
      <c r="B6" s="4" t="str">
        <f t="shared" si="0"/>
        <v>HH_m2_Best_und_Eigenlstg</v>
      </c>
      <c r="C6" s="13" t="s">
        <v>253</v>
      </c>
      <c r="D6" s="13"/>
      <c r="E6" s="16" t="s">
        <v>685</v>
      </c>
      <c r="F6" s="4" t="s">
        <v>442</v>
      </c>
      <c r="G6" s="9" t="s">
        <v>104</v>
      </c>
      <c r="H6" s="4" t="s">
        <v>113</v>
      </c>
      <c r="I6" s="4" t="s">
        <v>940</v>
      </c>
    </row>
    <row r="7" spans="1:9" ht="24.6" x14ac:dyDescent="0.55000000000000004">
      <c r="A7" s="11" t="s">
        <v>443</v>
      </c>
      <c r="B7" s="4" t="str">
        <f t="shared" si="0"/>
        <v>HH_m2_St_und_Ert_ErgHH</v>
      </c>
      <c r="C7" s="13" t="s">
        <v>253</v>
      </c>
      <c r="D7" s="13"/>
      <c r="E7" s="16" t="s">
        <v>685</v>
      </c>
      <c r="F7" s="4" t="s">
        <v>444</v>
      </c>
      <c r="G7" s="9" t="s">
        <v>104</v>
      </c>
      <c r="H7" s="4" t="s">
        <v>94</v>
      </c>
      <c r="I7" s="4" t="s">
        <v>940</v>
      </c>
    </row>
    <row r="8" spans="1:9" x14ac:dyDescent="0.55000000000000004">
      <c r="A8" s="11" t="s">
        <v>445</v>
      </c>
      <c r="B8" s="4" t="str">
        <f t="shared" si="0"/>
        <v>HH_m2_Ert_Transfer</v>
      </c>
      <c r="C8" s="13" t="s">
        <v>253</v>
      </c>
      <c r="D8" s="13"/>
      <c r="E8" s="16" t="s">
        <v>685</v>
      </c>
      <c r="F8" s="4" t="s">
        <v>446</v>
      </c>
      <c r="G8" s="9" t="s">
        <v>104</v>
      </c>
      <c r="H8" s="4" t="s">
        <v>39</v>
      </c>
      <c r="I8" s="4" t="s">
        <v>940</v>
      </c>
    </row>
    <row r="9" spans="1:9" ht="24.6" x14ac:dyDescent="0.55000000000000004">
      <c r="A9" s="11" t="s">
        <v>447</v>
      </c>
      <c r="B9" s="4" t="str">
        <f t="shared" si="0"/>
        <v>HH_m2_Ert_Zuweis_ErgHH</v>
      </c>
      <c r="C9" s="13" t="s">
        <v>253</v>
      </c>
      <c r="D9" s="13"/>
      <c r="E9" s="16" t="s">
        <v>685</v>
      </c>
      <c r="F9" s="4" t="s">
        <v>448</v>
      </c>
      <c r="G9" s="9" t="s">
        <v>104</v>
      </c>
      <c r="H9" s="4" t="s">
        <v>41</v>
      </c>
      <c r="I9" s="4" t="s">
        <v>940</v>
      </c>
    </row>
    <row r="10" spans="1:9" ht="36.9" x14ac:dyDescent="0.55000000000000004">
      <c r="A10" s="11" t="s">
        <v>449</v>
      </c>
      <c r="B10" s="4" t="str">
        <f t="shared" si="0"/>
        <v>HH_m2_Ert_Au_ErgHH</v>
      </c>
      <c r="C10" s="13" t="s">
        <v>253</v>
      </c>
      <c r="D10" s="13"/>
      <c r="E10" s="16" t="s">
        <v>685</v>
      </c>
      <c r="F10" s="4" t="s">
        <v>450</v>
      </c>
      <c r="G10" s="9" t="s">
        <v>104</v>
      </c>
      <c r="H10" s="4" t="s">
        <v>118</v>
      </c>
      <c r="I10" s="4" t="s">
        <v>940</v>
      </c>
    </row>
    <row r="11" spans="1:9" x14ac:dyDescent="0.55000000000000004">
      <c r="A11" s="11" t="s">
        <v>451</v>
      </c>
      <c r="B11" s="4" t="str">
        <f t="shared" si="0"/>
        <v>HH_m2_Sons_oE</v>
      </c>
      <c r="C11" s="13" t="s">
        <v>253</v>
      </c>
      <c r="D11" s="13"/>
      <c r="E11" s="16" t="s">
        <v>685</v>
      </c>
      <c r="F11" s="4" t="s">
        <v>452</v>
      </c>
      <c r="G11" s="9" t="s">
        <v>104</v>
      </c>
      <c r="H11" s="4" t="s">
        <v>141</v>
      </c>
      <c r="I11" s="4" t="s">
        <v>940</v>
      </c>
    </row>
    <row r="12" spans="1:9" x14ac:dyDescent="0.55000000000000004">
      <c r="A12" s="11" t="s">
        <v>453</v>
      </c>
      <c r="B12" s="4" t="str">
        <f t="shared" si="0"/>
        <v>HH_m2_Personal_Aufwdg</v>
      </c>
      <c r="C12" s="13" t="s">
        <v>253</v>
      </c>
      <c r="D12" s="13"/>
      <c r="E12" s="16" t="s">
        <v>685</v>
      </c>
      <c r="F12" s="4" t="s">
        <v>454</v>
      </c>
      <c r="G12" s="9" t="s">
        <v>104</v>
      </c>
      <c r="H12" s="4" t="s">
        <v>45</v>
      </c>
      <c r="I12" s="4" t="s">
        <v>940</v>
      </c>
    </row>
    <row r="13" spans="1:9" x14ac:dyDescent="0.55000000000000004">
      <c r="A13" s="11" t="s">
        <v>455</v>
      </c>
      <c r="B13" s="4" t="str">
        <f t="shared" si="0"/>
        <v>HH_m2_Ver_Versorgungsaufwendun</v>
      </c>
      <c r="C13" s="13" t="s">
        <v>253</v>
      </c>
      <c r="D13" s="13"/>
      <c r="E13" s="16" t="s">
        <v>685</v>
      </c>
      <c r="F13" s="4" t="s">
        <v>456</v>
      </c>
      <c r="G13" s="9" t="s">
        <v>104</v>
      </c>
      <c r="H13" s="4" t="s">
        <v>457</v>
      </c>
      <c r="I13" s="4" t="s">
        <v>940</v>
      </c>
    </row>
    <row r="14" spans="1:9" x14ac:dyDescent="0.55000000000000004">
      <c r="A14" s="11" t="s">
        <v>458</v>
      </c>
      <c r="B14" s="4" t="str">
        <f t="shared" si="0"/>
        <v>HH_m2_Vers_Aufwdg</v>
      </c>
      <c r="C14" s="13" t="s">
        <v>253</v>
      </c>
      <c r="D14" s="13"/>
      <c r="E14" s="16" t="s">
        <v>685</v>
      </c>
      <c r="F14" s="4" t="s">
        <v>459</v>
      </c>
      <c r="G14" s="9" t="s">
        <v>104</v>
      </c>
      <c r="H14" s="4" t="s">
        <v>460</v>
      </c>
      <c r="I14" s="4" t="s">
        <v>940</v>
      </c>
    </row>
    <row r="15" spans="1:9" x14ac:dyDescent="0.55000000000000004">
      <c r="A15" s="11" t="s">
        <v>461</v>
      </c>
      <c r="B15" s="4" t="str">
        <f t="shared" si="0"/>
        <v>HH_m2_Abschreibungen</v>
      </c>
      <c r="C15" s="13" t="s">
        <v>253</v>
      </c>
      <c r="D15" s="13"/>
      <c r="E15" s="16" t="s">
        <v>685</v>
      </c>
      <c r="F15" s="4" t="s">
        <v>461</v>
      </c>
      <c r="G15" s="9" t="s">
        <v>104</v>
      </c>
      <c r="H15" s="4" t="s">
        <v>462</v>
      </c>
      <c r="I15" s="4" t="s">
        <v>940</v>
      </c>
    </row>
    <row r="16" spans="1:9" ht="24.6" x14ac:dyDescent="0.55000000000000004">
      <c r="A16" s="11" t="s">
        <v>463</v>
      </c>
      <c r="B16" s="4" t="str">
        <f t="shared" si="0"/>
        <v>HH_m2_Aufwdg_Finanzen</v>
      </c>
      <c r="C16" s="13" t="s">
        <v>253</v>
      </c>
      <c r="D16" s="13"/>
      <c r="E16" s="16" t="s">
        <v>685</v>
      </c>
      <c r="F16" s="4" t="s">
        <v>464</v>
      </c>
      <c r="G16" s="9" t="s">
        <v>104</v>
      </c>
      <c r="H16" s="4" t="s">
        <v>123</v>
      </c>
      <c r="I16" s="4" t="s">
        <v>940</v>
      </c>
    </row>
    <row r="17" spans="1:9" ht="36.9" x14ac:dyDescent="0.55000000000000004">
      <c r="A17" s="11" t="s">
        <v>465</v>
      </c>
      <c r="B17" s="4" t="str">
        <f t="shared" si="0"/>
        <v>HH_m2_Aufwdg_Steuern_ErgHH</v>
      </c>
      <c r="C17" s="13" t="s">
        <v>253</v>
      </c>
      <c r="D17" s="13"/>
      <c r="E17" s="16" t="s">
        <v>685</v>
      </c>
      <c r="F17" s="4" t="s">
        <v>466</v>
      </c>
      <c r="G17" s="9" t="s">
        <v>104</v>
      </c>
      <c r="H17" s="4" t="s">
        <v>125</v>
      </c>
      <c r="I17" s="4" t="s">
        <v>940</v>
      </c>
    </row>
    <row r="18" spans="1:9" x14ac:dyDescent="0.55000000000000004">
      <c r="A18" s="11" t="s">
        <v>467</v>
      </c>
      <c r="B18" s="4" t="str">
        <f t="shared" si="0"/>
        <v>HH_m2_Aufwdg_Transfer</v>
      </c>
      <c r="C18" s="13" t="s">
        <v>253</v>
      </c>
      <c r="D18" s="13"/>
      <c r="E18" s="16" t="s">
        <v>685</v>
      </c>
      <c r="F18" s="4" t="s">
        <v>468</v>
      </c>
      <c r="G18" s="9" t="s">
        <v>104</v>
      </c>
      <c r="H18" s="4" t="s">
        <v>127</v>
      </c>
      <c r="I18" s="4" t="s">
        <v>940</v>
      </c>
    </row>
    <row r="19" spans="1:9" x14ac:dyDescent="0.55000000000000004">
      <c r="A19" s="11" t="s">
        <v>469</v>
      </c>
      <c r="B19" s="4" t="str">
        <f t="shared" si="0"/>
        <v>HH_m2_Sons_oA</v>
      </c>
      <c r="C19" s="13" t="s">
        <v>253</v>
      </c>
      <c r="D19" s="13"/>
      <c r="E19" s="16" t="s">
        <v>685</v>
      </c>
      <c r="F19" s="4" t="s">
        <v>470</v>
      </c>
      <c r="G19" s="9" t="s">
        <v>104</v>
      </c>
      <c r="H19" s="4" t="s">
        <v>129</v>
      </c>
      <c r="I19" s="4" t="s">
        <v>940</v>
      </c>
    </row>
    <row r="20" spans="1:9" x14ac:dyDescent="0.55000000000000004">
      <c r="A20" s="4" t="s">
        <v>471</v>
      </c>
      <c r="B20" s="4" t="str">
        <f t="shared" si="0"/>
        <v>HH_m2_Finanzertraege</v>
      </c>
      <c r="C20" s="13" t="s">
        <v>253</v>
      </c>
      <c r="D20" s="13"/>
      <c r="E20" s="16" t="s">
        <v>685</v>
      </c>
      <c r="F20" s="4" t="s">
        <v>472</v>
      </c>
      <c r="G20" s="9" t="s">
        <v>104</v>
      </c>
      <c r="H20" s="4" t="s">
        <v>473</v>
      </c>
      <c r="I20" s="4" t="s">
        <v>940</v>
      </c>
    </row>
    <row r="21" spans="1:9" x14ac:dyDescent="0.55000000000000004">
      <c r="A21" s="11" t="s">
        <v>474</v>
      </c>
      <c r="B21" s="4" t="str">
        <f t="shared" si="0"/>
        <v>HH_m2_Zin_Finanzen_ErgHH</v>
      </c>
      <c r="C21" s="13" t="s">
        <v>253</v>
      </c>
      <c r="D21" s="13"/>
      <c r="E21" s="16" t="s">
        <v>685</v>
      </c>
      <c r="F21" s="4" t="s">
        <v>475</v>
      </c>
      <c r="G21" s="9" t="s">
        <v>104</v>
      </c>
      <c r="H21" s="4" t="s">
        <v>75</v>
      </c>
      <c r="I21" s="4" t="s">
        <v>940</v>
      </c>
    </row>
    <row r="22" spans="1:9" x14ac:dyDescent="0.55000000000000004">
      <c r="A22" s="11" t="s">
        <v>476</v>
      </c>
      <c r="B22" s="4" t="str">
        <f t="shared" si="0"/>
        <v>HH_m2_ao_Ertraege</v>
      </c>
      <c r="C22" s="13" t="s">
        <v>253</v>
      </c>
      <c r="D22" s="13"/>
      <c r="E22" s="16" t="s">
        <v>685</v>
      </c>
      <c r="F22" s="4" t="s">
        <v>477</v>
      </c>
      <c r="G22" s="9" t="s">
        <v>104</v>
      </c>
      <c r="H22" s="4" t="s">
        <v>156</v>
      </c>
      <c r="I22" s="4" t="s">
        <v>940</v>
      </c>
    </row>
    <row r="23" spans="1:9" x14ac:dyDescent="0.55000000000000004">
      <c r="A23" s="11" t="s">
        <v>478</v>
      </c>
      <c r="B23" s="4" t="str">
        <f t="shared" si="0"/>
        <v>HH_m2_ao_Aufwdg</v>
      </c>
      <c r="C23" s="13" t="s">
        <v>253</v>
      </c>
      <c r="D23" s="13"/>
      <c r="E23" s="16" t="s">
        <v>685</v>
      </c>
      <c r="F23" s="4" t="s">
        <v>479</v>
      </c>
      <c r="G23" s="9" t="s">
        <v>104</v>
      </c>
      <c r="H23" s="4" t="s">
        <v>158</v>
      </c>
      <c r="I23" s="4" t="s">
        <v>940</v>
      </c>
    </row>
    <row r="24" spans="1:9" ht="36.9" x14ac:dyDescent="0.55000000000000004">
      <c r="A24" s="4" t="s">
        <v>482</v>
      </c>
      <c r="B24" s="4" t="str">
        <f t="shared" si="0"/>
        <v>HH_m2_Sum_fehlbetrag_HH_Jahr_m2</v>
      </c>
      <c r="C24" s="13" t="s">
        <v>253</v>
      </c>
      <c r="D24" s="13"/>
      <c r="E24" s="16" t="s">
        <v>685</v>
      </c>
      <c r="F24" s="4" t="s">
        <v>483</v>
      </c>
      <c r="G24" s="9" t="s">
        <v>104</v>
      </c>
      <c r="H24" s="4" t="s">
        <v>938</v>
      </c>
      <c r="I24" s="4" t="s">
        <v>940</v>
      </c>
    </row>
    <row r="25" spans="1:9" ht="24.6" x14ac:dyDescent="0.55000000000000004">
      <c r="A25" s="4" t="s">
        <v>480</v>
      </c>
      <c r="B25" s="4" t="str">
        <f t="shared" si="0"/>
        <v>HH_m1_Hochrechnung_HH_Jahr_m1</v>
      </c>
      <c r="C25" s="13" t="s">
        <v>253</v>
      </c>
      <c r="D25" s="13"/>
      <c r="E25" s="4" t="s">
        <v>684</v>
      </c>
      <c r="F25" s="4" t="s">
        <v>481</v>
      </c>
      <c r="G25" s="9" t="s">
        <v>104</v>
      </c>
      <c r="H25" s="4" t="s">
        <v>937</v>
      </c>
      <c r="I25" s="4" t="s">
        <v>939</v>
      </c>
    </row>
    <row r="26" spans="1:9" ht="24.6" x14ac:dyDescent="0.55000000000000004">
      <c r="A26" s="4" t="s">
        <v>434</v>
      </c>
      <c r="B26" s="4" t="str">
        <f t="shared" si="0"/>
        <v>HH_m1_Planungsstand_ErgebnisHH</v>
      </c>
      <c r="C26" s="5" t="s">
        <v>273</v>
      </c>
      <c r="D26" s="5"/>
      <c r="E26" s="4" t="s">
        <v>684</v>
      </c>
      <c r="F26" s="4" t="s">
        <v>105</v>
      </c>
      <c r="G26" s="9" t="s">
        <v>104</v>
      </c>
      <c r="H26" s="4" t="s">
        <v>565</v>
      </c>
      <c r="I26" s="4" t="s">
        <v>939</v>
      </c>
    </row>
    <row r="27" spans="1:9" x14ac:dyDescent="0.55000000000000004">
      <c r="A27" s="11" t="s">
        <v>435</v>
      </c>
      <c r="B27" s="4" t="str">
        <f t="shared" si="0"/>
        <v>HH_m1_Priv_LeistEntgelt</v>
      </c>
      <c r="C27" s="13" t="s">
        <v>253</v>
      </c>
      <c r="D27" s="13"/>
      <c r="E27" s="4" t="s">
        <v>684</v>
      </c>
      <c r="F27" s="4" t="s">
        <v>436</v>
      </c>
      <c r="G27" s="9" t="s">
        <v>104</v>
      </c>
      <c r="H27" s="4" t="s">
        <v>53</v>
      </c>
      <c r="I27" s="4" t="s">
        <v>939</v>
      </c>
    </row>
    <row r="28" spans="1:9" x14ac:dyDescent="0.55000000000000004">
      <c r="A28" s="11" t="s">
        <v>437</v>
      </c>
      <c r="B28" s="4" t="str">
        <f t="shared" si="0"/>
        <v>HH_m1_oeR_LeistEntgelt</v>
      </c>
      <c r="C28" s="13" t="s">
        <v>253</v>
      </c>
      <c r="D28" s="13"/>
      <c r="E28" s="4" t="s">
        <v>684</v>
      </c>
      <c r="F28" s="4" t="s">
        <v>438</v>
      </c>
      <c r="G28" s="9" t="s">
        <v>104</v>
      </c>
      <c r="H28" s="4" t="s">
        <v>566</v>
      </c>
      <c r="I28" s="4" t="s">
        <v>939</v>
      </c>
    </row>
    <row r="29" spans="1:9" x14ac:dyDescent="0.55000000000000004">
      <c r="A29" s="11" t="s">
        <v>439</v>
      </c>
      <c r="B29" s="4" t="str">
        <f t="shared" si="0"/>
        <v>HH_m1_Kosten_Erstattung</v>
      </c>
      <c r="C29" s="13" t="s">
        <v>253</v>
      </c>
      <c r="D29" s="13"/>
      <c r="E29" s="4" t="s">
        <v>684</v>
      </c>
      <c r="F29" s="4" t="s">
        <v>440</v>
      </c>
      <c r="G29" s="9" t="s">
        <v>104</v>
      </c>
      <c r="H29" s="4" t="s">
        <v>23</v>
      </c>
      <c r="I29" s="4" t="s">
        <v>939</v>
      </c>
    </row>
    <row r="30" spans="1:9" ht="24.6" x14ac:dyDescent="0.55000000000000004">
      <c r="A30" s="11" t="s">
        <v>441</v>
      </c>
      <c r="B30" s="4" t="str">
        <f t="shared" si="0"/>
        <v>HH_m1_Best_und_Eigenlstg</v>
      </c>
      <c r="C30" s="13" t="s">
        <v>253</v>
      </c>
      <c r="D30" s="13"/>
      <c r="E30" s="4" t="s">
        <v>684</v>
      </c>
      <c r="F30" s="4" t="s">
        <v>442</v>
      </c>
      <c r="G30" s="9" t="s">
        <v>104</v>
      </c>
      <c r="H30" s="4" t="s">
        <v>25</v>
      </c>
      <c r="I30" s="4" t="s">
        <v>939</v>
      </c>
    </row>
    <row r="31" spans="1:9" ht="24.6" x14ac:dyDescent="0.55000000000000004">
      <c r="A31" s="11" t="s">
        <v>443</v>
      </c>
      <c r="B31" s="4" t="str">
        <f t="shared" si="0"/>
        <v>HH_m1_St_und_Ert_ErgHH</v>
      </c>
      <c r="C31" s="13" t="s">
        <v>253</v>
      </c>
      <c r="D31" s="13"/>
      <c r="E31" s="4" t="s">
        <v>684</v>
      </c>
      <c r="F31" s="4" t="s">
        <v>444</v>
      </c>
      <c r="G31" s="9" t="s">
        <v>104</v>
      </c>
      <c r="H31" s="4" t="s">
        <v>27</v>
      </c>
      <c r="I31" s="4" t="s">
        <v>939</v>
      </c>
    </row>
    <row r="32" spans="1:9" x14ac:dyDescent="0.55000000000000004">
      <c r="A32" s="11" t="s">
        <v>445</v>
      </c>
      <c r="B32" s="4" t="str">
        <f t="shared" si="0"/>
        <v>HH_m1_Ert_Transfer</v>
      </c>
      <c r="C32" s="13" t="s">
        <v>253</v>
      </c>
      <c r="D32" s="13"/>
      <c r="E32" s="4" t="s">
        <v>684</v>
      </c>
      <c r="F32" s="4" t="s">
        <v>446</v>
      </c>
      <c r="G32" s="9" t="s">
        <v>104</v>
      </c>
      <c r="H32" s="4" t="s">
        <v>29</v>
      </c>
      <c r="I32" s="4" t="s">
        <v>939</v>
      </c>
    </row>
    <row r="33" spans="1:9" ht="24.6" x14ac:dyDescent="0.55000000000000004">
      <c r="A33" s="11" t="s">
        <v>447</v>
      </c>
      <c r="B33" s="4" t="str">
        <f t="shared" si="0"/>
        <v>HH_m1_Ert_Zuweis_ErgHH</v>
      </c>
      <c r="C33" s="13" t="s">
        <v>253</v>
      </c>
      <c r="D33" s="13"/>
      <c r="E33" s="4" t="s">
        <v>684</v>
      </c>
      <c r="F33" s="4" t="s">
        <v>448</v>
      </c>
      <c r="G33" s="9" t="s">
        <v>104</v>
      </c>
      <c r="H33" s="4" t="s">
        <v>57</v>
      </c>
      <c r="I33" s="4" t="s">
        <v>939</v>
      </c>
    </row>
    <row r="34" spans="1:9" ht="36.9" x14ac:dyDescent="0.55000000000000004">
      <c r="A34" s="11" t="s">
        <v>449</v>
      </c>
      <c r="B34" s="4" t="str">
        <f t="shared" si="0"/>
        <v>HH_m1_Ert_Au_ErgHH</v>
      </c>
      <c r="C34" s="13" t="s">
        <v>253</v>
      </c>
      <c r="D34" s="13"/>
      <c r="E34" s="4" t="s">
        <v>684</v>
      </c>
      <c r="F34" s="4" t="s">
        <v>450</v>
      </c>
      <c r="G34" s="9" t="s">
        <v>104</v>
      </c>
      <c r="H34" s="4" t="s">
        <v>567</v>
      </c>
      <c r="I34" s="4" t="s">
        <v>939</v>
      </c>
    </row>
    <row r="35" spans="1:9" x14ac:dyDescent="0.55000000000000004">
      <c r="A35" s="11" t="s">
        <v>451</v>
      </c>
      <c r="B35" s="4" t="str">
        <f t="shared" si="0"/>
        <v>HH_m1_Sons_oE</v>
      </c>
      <c r="C35" s="13" t="s">
        <v>253</v>
      </c>
      <c r="D35" s="13"/>
      <c r="E35" s="4" t="s">
        <v>684</v>
      </c>
      <c r="F35" s="4" t="s">
        <v>452</v>
      </c>
      <c r="G35" s="9" t="s">
        <v>104</v>
      </c>
      <c r="H35" s="4" t="s">
        <v>31</v>
      </c>
      <c r="I35" s="4" t="s">
        <v>939</v>
      </c>
    </row>
    <row r="36" spans="1:9" x14ac:dyDescent="0.55000000000000004">
      <c r="A36" s="11" t="s">
        <v>453</v>
      </c>
      <c r="B36" s="4" t="str">
        <f t="shared" si="0"/>
        <v>HH_m1_Personal_Aufwdg</v>
      </c>
      <c r="C36" s="13" t="s">
        <v>253</v>
      </c>
      <c r="D36" s="13"/>
      <c r="E36" s="4" t="s">
        <v>684</v>
      </c>
      <c r="F36" s="4" t="s">
        <v>454</v>
      </c>
      <c r="G36" s="9" t="s">
        <v>104</v>
      </c>
      <c r="H36" s="4" t="s">
        <v>61</v>
      </c>
      <c r="I36" s="4" t="s">
        <v>939</v>
      </c>
    </row>
    <row r="37" spans="1:9" x14ac:dyDescent="0.55000000000000004">
      <c r="A37" s="11" t="s">
        <v>455</v>
      </c>
      <c r="B37" s="4" t="str">
        <f t="shared" si="0"/>
        <v>HH_m1_Ver_Versorgungsaufwendun</v>
      </c>
      <c r="C37" s="13" t="s">
        <v>253</v>
      </c>
      <c r="D37" s="13"/>
      <c r="E37" s="4" t="s">
        <v>684</v>
      </c>
      <c r="F37" s="4" t="s">
        <v>456</v>
      </c>
      <c r="G37" s="9" t="s">
        <v>104</v>
      </c>
      <c r="H37" s="4" t="s">
        <v>577</v>
      </c>
      <c r="I37" s="4" t="s">
        <v>939</v>
      </c>
    </row>
    <row r="38" spans="1:9" x14ac:dyDescent="0.55000000000000004">
      <c r="A38" s="11" t="s">
        <v>458</v>
      </c>
      <c r="B38" s="4" t="str">
        <f t="shared" si="0"/>
        <v>HH_m1_Vers_Aufwdg</v>
      </c>
      <c r="C38" s="13" t="s">
        <v>253</v>
      </c>
      <c r="D38" s="13"/>
      <c r="E38" s="4" t="s">
        <v>684</v>
      </c>
      <c r="F38" s="4" t="s">
        <v>459</v>
      </c>
      <c r="G38" s="9" t="s">
        <v>104</v>
      </c>
      <c r="H38" s="4" t="s">
        <v>576</v>
      </c>
      <c r="I38" s="4" t="s">
        <v>939</v>
      </c>
    </row>
    <row r="39" spans="1:9" x14ac:dyDescent="0.55000000000000004">
      <c r="A39" s="11" t="s">
        <v>461</v>
      </c>
      <c r="B39" s="4" t="str">
        <f t="shared" si="0"/>
        <v>HH_m1_Abschreibungen</v>
      </c>
      <c r="C39" s="13" t="s">
        <v>253</v>
      </c>
      <c r="D39" s="13"/>
      <c r="E39" s="4" t="s">
        <v>684</v>
      </c>
      <c r="F39" s="4" t="s">
        <v>461</v>
      </c>
      <c r="G39" s="9" t="s">
        <v>104</v>
      </c>
      <c r="H39" s="4" t="s">
        <v>575</v>
      </c>
      <c r="I39" s="4" t="s">
        <v>939</v>
      </c>
    </row>
    <row r="40" spans="1:9" ht="24.6" x14ac:dyDescent="0.55000000000000004">
      <c r="A40" s="11" t="s">
        <v>463</v>
      </c>
      <c r="B40" s="4" t="str">
        <f t="shared" si="0"/>
        <v>HH_m1_Aufwdg_Finanzen</v>
      </c>
      <c r="C40" s="13" t="s">
        <v>253</v>
      </c>
      <c r="D40" s="13"/>
      <c r="E40" s="4" t="s">
        <v>684</v>
      </c>
      <c r="F40" s="4" t="s">
        <v>464</v>
      </c>
      <c r="G40" s="9" t="s">
        <v>104</v>
      </c>
      <c r="H40" s="4" t="s">
        <v>574</v>
      </c>
      <c r="I40" s="4" t="s">
        <v>939</v>
      </c>
    </row>
    <row r="41" spans="1:9" ht="36.9" x14ac:dyDescent="0.55000000000000004">
      <c r="A41" s="11" t="s">
        <v>465</v>
      </c>
      <c r="B41" s="4" t="str">
        <f t="shared" si="0"/>
        <v>HH_m1_Aufwdg_Steuern_ErgHH</v>
      </c>
      <c r="C41" s="13" t="s">
        <v>253</v>
      </c>
      <c r="D41" s="13"/>
      <c r="E41" s="4" t="s">
        <v>684</v>
      </c>
      <c r="F41" s="4" t="s">
        <v>466</v>
      </c>
      <c r="G41" s="9" t="s">
        <v>104</v>
      </c>
      <c r="H41" s="4" t="s">
        <v>573</v>
      </c>
      <c r="I41" s="4" t="s">
        <v>939</v>
      </c>
    </row>
    <row r="42" spans="1:9" x14ac:dyDescent="0.55000000000000004">
      <c r="A42" s="11" t="s">
        <v>467</v>
      </c>
      <c r="B42" s="4" t="str">
        <f t="shared" si="0"/>
        <v>HH_m1_Aufwdg_Transfer</v>
      </c>
      <c r="C42" s="13" t="s">
        <v>253</v>
      </c>
      <c r="D42" s="13"/>
      <c r="E42" s="4" t="s">
        <v>684</v>
      </c>
      <c r="F42" s="4" t="s">
        <v>468</v>
      </c>
      <c r="G42" s="9" t="s">
        <v>104</v>
      </c>
      <c r="H42" s="4" t="s">
        <v>572</v>
      </c>
      <c r="I42" s="4" t="s">
        <v>939</v>
      </c>
    </row>
    <row r="43" spans="1:9" x14ac:dyDescent="0.55000000000000004">
      <c r="A43" s="11" t="s">
        <v>469</v>
      </c>
      <c r="B43" s="4" t="str">
        <f t="shared" si="0"/>
        <v>HH_m1_Sons_oA</v>
      </c>
      <c r="C43" s="13" t="s">
        <v>253</v>
      </c>
      <c r="D43" s="13"/>
      <c r="E43" s="4" t="s">
        <v>684</v>
      </c>
      <c r="F43" s="4" t="s">
        <v>470</v>
      </c>
      <c r="G43" s="9" t="s">
        <v>104</v>
      </c>
      <c r="H43" s="4" t="s">
        <v>65</v>
      </c>
      <c r="I43" s="4" t="s">
        <v>939</v>
      </c>
    </row>
    <row r="44" spans="1:9" x14ac:dyDescent="0.55000000000000004">
      <c r="A44" s="4" t="s">
        <v>471</v>
      </c>
      <c r="B44" s="4" t="str">
        <f t="shared" si="0"/>
        <v>HH_m1_Finanzertraege</v>
      </c>
      <c r="C44" s="13" t="s">
        <v>253</v>
      </c>
      <c r="D44" s="13"/>
      <c r="E44" s="4" t="s">
        <v>684</v>
      </c>
      <c r="F44" s="4" t="s">
        <v>472</v>
      </c>
      <c r="G44" s="9" t="s">
        <v>104</v>
      </c>
      <c r="H44" s="4" t="s">
        <v>571</v>
      </c>
      <c r="I44" s="4" t="s">
        <v>939</v>
      </c>
    </row>
    <row r="45" spans="1:9" x14ac:dyDescent="0.55000000000000004">
      <c r="A45" s="11" t="s">
        <v>474</v>
      </c>
      <c r="B45" s="4" t="str">
        <f t="shared" si="0"/>
        <v>HH_m1_Zin_Finanzen_ErgHH</v>
      </c>
      <c r="C45" s="13" t="s">
        <v>253</v>
      </c>
      <c r="D45" s="13"/>
      <c r="E45" s="4" t="s">
        <v>684</v>
      </c>
      <c r="F45" s="4" t="s">
        <v>475</v>
      </c>
      <c r="G45" s="9" t="s">
        <v>104</v>
      </c>
      <c r="H45" s="4" t="s">
        <v>570</v>
      </c>
      <c r="I45" s="4" t="s">
        <v>939</v>
      </c>
    </row>
    <row r="46" spans="1:9" x14ac:dyDescent="0.55000000000000004">
      <c r="A46" s="11" t="s">
        <v>476</v>
      </c>
      <c r="B46" s="4" t="str">
        <f t="shared" si="0"/>
        <v>HH_m1_ao_Ertraege</v>
      </c>
      <c r="C46" s="13" t="s">
        <v>253</v>
      </c>
      <c r="D46" s="13"/>
      <c r="E46" s="4" t="s">
        <v>684</v>
      </c>
      <c r="F46" s="4" t="s">
        <v>477</v>
      </c>
      <c r="G46" s="9" t="s">
        <v>104</v>
      </c>
      <c r="H46" s="4" t="s">
        <v>569</v>
      </c>
      <c r="I46" s="4" t="s">
        <v>939</v>
      </c>
    </row>
    <row r="47" spans="1:9" x14ac:dyDescent="0.55000000000000004">
      <c r="A47" s="11" t="s">
        <v>478</v>
      </c>
      <c r="B47" s="4" t="str">
        <f t="shared" si="0"/>
        <v>HH_m1_ao_Aufwdg</v>
      </c>
      <c r="C47" s="13" t="s">
        <v>253</v>
      </c>
      <c r="D47" s="13"/>
      <c r="E47" s="4" t="s">
        <v>684</v>
      </c>
      <c r="F47" s="4" t="s">
        <v>479</v>
      </c>
      <c r="G47" s="9" t="s">
        <v>104</v>
      </c>
      <c r="H47" s="4" t="s">
        <v>568</v>
      </c>
      <c r="I47" s="4" t="s">
        <v>939</v>
      </c>
    </row>
    <row r="48" spans="1:9" ht="24.6" x14ac:dyDescent="0.55000000000000004">
      <c r="A48" s="4" t="s">
        <v>434</v>
      </c>
      <c r="B48" s="4" t="str">
        <f t="shared" si="0"/>
        <v>HH_Planungsstand_ErgebnisHH</v>
      </c>
      <c r="C48" s="5" t="s">
        <v>273</v>
      </c>
      <c r="D48" s="5"/>
      <c r="E48" s="16" t="s">
        <v>683</v>
      </c>
      <c r="F48" s="4" t="s">
        <v>105</v>
      </c>
      <c r="G48" s="9" t="s">
        <v>104</v>
      </c>
      <c r="H48" s="4" t="s">
        <v>591</v>
      </c>
      <c r="I48" s="4" t="s">
        <v>941</v>
      </c>
    </row>
    <row r="49" spans="1:9" x14ac:dyDescent="0.55000000000000004">
      <c r="A49" s="11" t="s">
        <v>435</v>
      </c>
      <c r="B49" s="4" t="str">
        <f t="shared" si="0"/>
        <v>HH_Priv_LeistEntgelt</v>
      </c>
      <c r="C49" s="13" t="s">
        <v>253</v>
      </c>
      <c r="D49" s="13"/>
      <c r="E49" s="16" t="s">
        <v>683</v>
      </c>
      <c r="F49" s="4" t="s">
        <v>436</v>
      </c>
      <c r="G49" s="9" t="s">
        <v>104</v>
      </c>
      <c r="H49" s="4" t="s">
        <v>590</v>
      </c>
      <c r="I49" s="4" t="s">
        <v>941</v>
      </c>
    </row>
    <row r="50" spans="1:9" x14ac:dyDescent="0.55000000000000004">
      <c r="A50" s="11" t="s">
        <v>437</v>
      </c>
      <c r="B50" s="4" t="str">
        <f t="shared" si="0"/>
        <v>HH_oeR_LeistEntgelt</v>
      </c>
      <c r="C50" s="13" t="s">
        <v>253</v>
      </c>
      <c r="D50" s="13"/>
      <c r="E50" s="16" t="s">
        <v>683</v>
      </c>
      <c r="F50" s="4" t="s">
        <v>438</v>
      </c>
      <c r="G50" s="9" t="s">
        <v>104</v>
      </c>
      <c r="H50" s="4" t="s">
        <v>3</v>
      </c>
      <c r="I50" s="4" t="s">
        <v>941</v>
      </c>
    </row>
    <row r="51" spans="1:9" x14ac:dyDescent="0.55000000000000004">
      <c r="A51" s="11" t="s">
        <v>439</v>
      </c>
      <c r="B51" s="4" t="str">
        <f t="shared" si="0"/>
        <v>HH_Kosten_Erstattung</v>
      </c>
      <c r="C51" s="13" t="s">
        <v>253</v>
      </c>
      <c r="D51" s="13"/>
      <c r="E51" s="16" t="s">
        <v>683</v>
      </c>
      <c r="F51" s="4" t="s">
        <v>440</v>
      </c>
      <c r="G51" s="9" t="s">
        <v>104</v>
      </c>
      <c r="H51" s="4" t="s">
        <v>282</v>
      </c>
      <c r="I51" s="4" t="s">
        <v>941</v>
      </c>
    </row>
    <row r="52" spans="1:9" ht="24.6" x14ac:dyDescent="0.55000000000000004">
      <c r="A52" s="11" t="s">
        <v>441</v>
      </c>
      <c r="B52" s="4" t="str">
        <f t="shared" si="0"/>
        <v>HH_Best_und_Eigenlstg</v>
      </c>
      <c r="C52" s="13" t="s">
        <v>253</v>
      </c>
      <c r="D52" s="13"/>
      <c r="E52" s="16" t="s">
        <v>683</v>
      </c>
      <c r="F52" s="4" t="s">
        <v>442</v>
      </c>
      <c r="G52" s="9" t="s">
        <v>104</v>
      </c>
      <c r="H52" s="4" t="s">
        <v>285</v>
      </c>
      <c r="I52" s="4" t="s">
        <v>941</v>
      </c>
    </row>
    <row r="53" spans="1:9" ht="24.6" x14ac:dyDescent="0.55000000000000004">
      <c r="A53" s="11" t="s">
        <v>443</v>
      </c>
      <c r="B53" s="4" t="str">
        <f t="shared" si="0"/>
        <v>HH_St_und_Ert_ErgHH</v>
      </c>
      <c r="C53" s="13" t="s">
        <v>253</v>
      </c>
      <c r="D53" s="13"/>
      <c r="E53" s="16" t="s">
        <v>683</v>
      </c>
      <c r="F53" s="4" t="s">
        <v>444</v>
      </c>
      <c r="G53" s="9" t="s">
        <v>104</v>
      </c>
      <c r="H53" s="4" t="s">
        <v>96</v>
      </c>
      <c r="I53" s="4" t="s">
        <v>941</v>
      </c>
    </row>
    <row r="54" spans="1:9" x14ac:dyDescent="0.55000000000000004">
      <c r="A54" s="11" t="s">
        <v>445</v>
      </c>
      <c r="B54" s="4" t="str">
        <f t="shared" si="0"/>
        <v>HH_Ert_Transfer</v>
      </c>
      <c r="C54" s="13" t="s">
        <v>253</v>
      </c>
      <c r="D54" s="13"/>
      <c r="E54" s="16" t="s">
        <v>683</v>
      </c>
      <c r="F54" s="4" t="s">
        <v>446</v>
      </c>
      <c r="G54" s="9" t="s">
        <v>104</v>
      </c>
      <c r="H54" s="4" t="s">
        <v>290</v>
      </c>
      <c r="I54" s="4" t="s">
        <v>941</v>
      </c>
    </row>
    <row r="55" spans="1:9" ht="24.6" x14ac:dyDescent="0.55000000000000004">
      <c r="A55" s="11" t="s">
        <v>447</v>
      </c>
      <c r="B55" s="4" t="str">
        <f t="shared" si="0"/>
        <v>HH_Ert_Zuweis_ErgHH</v>
      </c>
      <c r="C55" s="13" t="s">
        <v>253</v>
      </c>
      <c r="D55" s="13"/>
      <c r="E55" s="16" t="s">
        <v>683</v>
      </c>
      <c r="F55" s="4" t="s">
        <v>448</v>
      </c>
      <c r="G55" s="9" t="s">
        <v>104</v>
      </c>
      <c r="H55" s="4" t="s">
        <v>545</v>
      </c>
      <c r="I55" s="4" t="s">
        <v>941</v>
      </c>
    </row>
    <row r="56" spans="1:9" ht="36.9" x14ac:dyDescent="0.55000000000000004">
      <c r="A56" s="11" t="s">
        <v>449</v>
      </c>
      <c r="B56" s="4" t="str">
        <f t="shared" si="0"/>
        <v>HH_Ert_Au_ErgHH</v>
      </c>
      <c r="C56" s="13" t="s">
        <v>253</v>
      </c>
      <c r="D56" s="13"/>
      <c r="E56" s="16" t="s">
        <v>683</v>
      </c>
      <c r="F56" s="4" t="s">
        <v>450</v>
      </c>
      <c r="G56" s="9" t="s">
        <v>104</v>
      </c>
      <c r="H56" s="4" t="s">
        <v>586</v>
      </c>
      <c r="I56" s="4" t="s">
        <v>941</v>
      </c>
    </row>
    <row r="57" spans="1:9" x14ac:dyDescent="0.55000000000000004">
      <c r="A57" s="11" t="s">
        <v>451</v>
      </c>
      <c r="B57" s="4" t="str">
        <f t="shared" si="0"/>
        <v>HH_Sons_oE</v>
      </c>
      <c r="C57" s="13" t="s">
        <v>253</v>
      </c>
      <c r="D57" s="13"/>
      <c r="E57" s="16" t="s">
        <v>683</v>
      </c>
      <c r="F57" s="4" t="s">
        <v>452</v>
      </c>
      <c r="G57" s="9" t="s">
        <v>104</v>
      </c>
      <c r="H57" s="4" t="s">
        <v>294</v>
      </c>
      <c r="I57" s="4" t="s">
        <v>941</v>
      </c>
    </row>
    <row r="58" spans="1:9" x14ac:dyDescent="0.55000000000000004">
      <c r="A58" s="11" t="s">
        <v>453</v>
      </c>
      <c r="B58" s="4" t="str">
        <f t="shared" si="0"/>
        <v>HH_Personal_Aufwdg</v>
      </c>
      <c r="C58" s="13" t="s">
        <v>253</v>
      </c>
      <c r="D58" s="13"/>
      <c r="E58" s="16" t="s">
        <v>683</v>
      </c>
      <c r="F58" s="4" t="s">
        <v>454</v>
      </c>
      <c r="G58" s="9" t="s">
        <v>104</v>
      </c>
      <c r="H58" s="4" t="s">
        <v>299</v>
      </c>
      <c r="I58" s="4" t="s">
        <v>941</v>
      </c>
    </row>
    <row r="59" spans="1:9" x14ac:dyDescent="0.55000000000000004">
      <c r="A59" s="11" t="s">
        <v>455</v>
      </c>
      <c r="B59" s="4" t="str">
        <f t="shared" si="0"/>
        <v>HH_Ver_Versorgungsaufwendun</v>
      </c>
      <c r="C59" s="13" t="s">
        <v>253</v>
      </c>
      <c r="D59" s="13"/>
      <c r="E59" s="16" t="s">
        <v>683</v>
      </c>
      <c r="F59" s="4" t="s">
        <v>456</v>
      </c>
      <c r="G59" s="9" t="s">
        <v>104</v>
      </c>
      <c r="H59" s="4" t="s">
        <v>587</v>
      </c>
      <c r="I59" s="4" t="s">
        <v>941</v>
      </c>
    </row>
    <row r="60" spans="1:9" x14ac:dyDescent="0.55000000000000004">
      <c r="A60" s="11" t="s">
        <v>458</v>
      </c>
      <c r="B60" s="4" t="str">
        <f t="shared" si="0"/>
        <v>HH_Vers_Aufwdg</v>
      </c>
      <c r="C60" s="13" t="s">
        <v>253</v>
      </c>
      <c r="D60" s="13"/>
      <c r="E60" s="16" t="s">
        <v>683</v>
      </c>
      <c r="F60" s="4" t="s">
        <v>459</v>
      </c>
      <c r="G60" s="9" t="s">
        <v>104</v>
      </c>
      <c r="H60" s="4" t="s">
        <v>588</v>
      </c>
      <c r="I60" s="4" t="s">
        <v>941</v>
      </c>
    </row>
    <row r="61" spans="1:9" x14ac:dyDescent="0.55000000000000004">
      <c r="A61" s="11" t="s">
        <v>461</v>
      </c>
      <c r="B61" s="4" t="str">
        <f t="shared" si="0"/>
        <v>HH_Abschreibungen</v>
      </c>
      <c r="C61" s="13" t="s">
        <v>253</v>
      </c>
      <c r="D61" s="13"/>
      <c r="E61" s="16" t="s">
        <v>683</v>
      </c>
      <c r="F61" s="4" t="s">
        <v>461</v>
      </c>
      <c r="G61" s="9" t="s">
        <v>104</v>
      </c>
      <c r="H61" s="4" t="s">
        <v>589</v>
      </c>
      <c r="I61" s="4" t="s">
        <v>941</v>
      </c>
    </row>
    <row r="62" spans="1:9" ht="24.6" x14ac:dyDescent="0.55000000000000004">
      <c r="A62" s="11" t="s">
        <v>463</v>
      </c>
      <c r="B62" s="4" t="str">
        <f t="shared" si="0"/>
        <v>HH_Aufwdg_Finanzen</v>
      </c>
      <c r="C62" s="13" t="s">
        <v>253</v>
      </c>
      <c r="D62" s="13"/>
      <c r="E62" s="16" t="s">
        <v>683</v>
      </c>
      <c r="F62" s="4" t="s">
        <v>464</v>
      </c>
      <c r="G62" s="9" t="s">
        <v>104</v>
      </c>
      <c r="H62" s="4" t="s">
        <v>585</v>
      </c>
      <c r="I62" s="4" t="s">
        <v>941</v>
      </c>
    </row>
    <row r="63" spans="1:9" ht="36.9" x14ac:dyDescent="0.55000000000000004">
      <c r="A63" s="11" t="s">
        <v>465</v>
      </c>
      <c r="B63" s="4" t="str">
        <f t="shared" si="0"/>
        <v>HH_Aufwdg_Steuern_ErgHH</v>
      </c>
      <c r="C63" s="13" t="s">
        <v>253</v>
      </c>
      <c r="D63" s="13"/>
      <c r="E63" s="16" t="s">
        <v>683</v>
      </c>
      <c r="F63" s="4" t="s">
        <v>466</v>
      </c>
      <c r="G63" s="9" t="s">
        <v>104</v>
      </c>
      <c r="H63" s="4" t="s">
        <v>584</v>
      </c>
      <c r="I63" s="4" t="s">
        <v>941</v>
      </c>
    </row>
    <row r="64" spans="1:9" x14ac:dyDescent="0.55000000000000004">
      <c r="A64" s="11" t="s">
        <v>467</v>
      </c>
      <c r="B64" s="4" t="str">
        <f t="shared" si="0"/>
        <v>HH_Aufwdg_Transfer</v>
      </c>
      <c r="C64" s="13" t="s">
        <v>253</v>
      </c>
      <c r="D64" s="13"/>
      <c r="E64" s="16" t="s">
        <v>683</v>
      </c>
      <c r="F64" s="4" t="s">
        <v>468</v>
      </c>
      <c r="G64" s="9" t="s">
        <v>104</v>
      </c>
      <c r="H64" s="4" t="s">
        <v>583</v>
      </c>
      <c r="I64" s="4" t="s">
        <v>941</v>
      </c>
    </row>
    <row r="65" spans="1:9" x14ac:dyDescent="0.55000000000000004">
      <c r="A65" s="11" t="s">
        <v>469</v>
      </c>
      <c r="B65" s="4" t="str">
        <f t="shared" si="0"/>
        <v>HH_Sons_oA</v>
      </c>
      <c r="C65" s="13" t="s">
        <v>253</v>
      </c>
      <c r="D65" s="13"/>
      <c r="E65" s="16" t="s">
        <v>683</v>
      </c>
      <c r="F65" s="4" t="s">
        <v>470</v>
      </c>
      <c r="G65" s="9" t="s">
        <v>104</v>
      </c>
      <c r="H65" s="4" t="s">
        <v>582</v>
      </c>
      <c r="I65" s="4" t="s">
        <v>941</v>
      </c>
    </row>
    <row r="66" spans="1:9" x14ac:dyDescent="0.55000000000000004">
      <c r="A66" s="4" t="s">
        <v>471</v>
      </c>
      <c r="B66" s="4" t="str">
        <f t="shared" si="0"/>
        <v>HH_Finanzertraege</v>
      </c>
      <c r="C66" s="13" t="s">
        <v>253</v>
      </c>
      <c r="D66" s="13"/>
      <c r="E66" s="16" t="s">
        <v>683</v>
      </c>
      <c r="F66" s="4" t="s">
        <v>472</v>
      </c>
      <c r="G66" s="9" t="s">
        <v>104</v>
      </c>
      <c r="H66" s="4" t="s">
        <v>581</v>
      </c>
      <c r="I66" s="4" t="s">
        <v>941</v>
      </c>
    </row>
    <row r="67" spans="1:9" x14ac:dyDescent="0.55000000000000004">
      <c r="A67" s="11" t="s">
        <v>474</v>
      </c>
      <c r="B67" s="4" t="str">
        <f t="shared" ref="B67:B130" si="1">I67&amp;"_"&amp;A67</f>
        <v>HH_Zin_Finanzen_ErgHH</v>
      </c>
      <c r="C67" s="13" t="s">
        <v>253</v>
      </c>
      <c r="D67" s="13"/>
      <c r="E67" s="16" t="s">
        <v>683</v>
      </c>
      <c r="F67" s="4" t="s">
        <v>475</v>
      </c>
      <c r="G67" s="9" t="s">
        <v>104</v>
      </c>
      <c r="H67" s="4" t="s">
        <v>580</v>
      </c>
      <c r="I67" s="4" t="s">
        <v>941</v>
      </c>
    </row>
    <row r="68" spans="1:9" x14ac:dyDescent="0.55000000000000004">
      <c r="A68" s="11" t="s">
        <v>476</v>
      </c>
      <c r="B68" s="4" t="str">
        <f t="shared" si="1"/>
        <v>HH_ao_Ertraege</v>
      </c>
      <c r="C68" s="13" t="s">
        <v>253</v>
      </c>
      <c r="D68" s="13"/>
      <c r="E68" s="16" t="s">
        <v>683</v>
      </c>
      <c r="F68" s="4" t="s">
        <v>477</v>
      </c>
      <c r="G68" s="9" t="s">
        <v>104</v>
      </c>
      <c r="H68" s="4" t="s">
        <v>579</v>
      </c>
      <c r="I68" s="4" t="s">
        <v>941</v>
      </c>
    </row>
    <row r="69" spans="1:9" x14ac:dyDescent="0.55000000000000004">
      <c r="A69" s="11" t="s">
        <v>478</v>
      </c>
      <c r="B69" s="4" t="str">
        <f t="shared" si="1"/>
        <v>HH_ao_Aufwdg</v>
      </c>
      <c r="C69" s="13" t="s">
        <v>253</v>
      </c>
      <c r="D69" s="13"/>
      <c r="E69" s="16" t="s">
        <v>683</v>
      </c>
      <c r="F69" s="4" t="s">
        <v>479</v>
      </c>
      <c r="G69" s="9" t="s">
        <v>104</v>
      </c>
      <c r="H69" s="4" t="s">
        <v>578</v>
      </c>
      <c r="I69" s="4" t="s">
        <v>941</v>
      </c>
    </row>
    <row r="70" spans="1:9" ht="24.6" x14ac:dyDescent="0.55000000000000004">
      <c r="A70" s="4" t="s">
        <v>434</v>
      </c>
      <c r="B70" s="4" t="str">
        <f t="shared" si="1"/>
        <v>HH_p1_Planungsstand_ErgebnisHH</v>
      </c>
      <c r="C70" s="5" t="s">
        <v>273</v>
      </c>
      <c r="D70" s="5"/>
      <c r="E70" s="4" t="s">
        <v>686</v>
      </c>
      <c r="F70" s="4" t="s">
        <v>105</v>
      </c>
      <c r="G70" s="9" t="s">
        <v>104</v>
      </c>
      <c r="H70" s="4" t="s">
        <v>609</v>
      </c>
      <c r="I70" s="4" t="s">
        <v>942</v>
      </c>
    </row>
    <row r="71" spans="1:9" x14ac:dyDescent="0.55000000000000004">
      <c r="A71" s="11" t="s">
        <v>435</v>
      </c>
      <c r="B71" s="4" t="str">
        <f t="shared" si="1"/>
        <v>HH_p1_Priv_LeistEntgelt</v>
      </c>
      <c r="C71" s="13" t="s">
        <v>253</v>
      </c>
      <c r="D71" s="13"/>
      <c r="E71" s="4" t="s">
        <v>686</v>
      </c>
      <c r="F71" s="4" t="s">
        <v>436</v>
      </c>
      <c r="G71" s="9" t="s">
        <v>104</v>
      </c>
      <c r="H71" s="4" t="s">
        <v>610</v>
      </c>
      <c r="I71" s="4" t="s">
        <v>942</v>
      </c>
    </row>
    <row r="72" spans="1:9" x14ac:dyDescent="0.55000000000000004">
      <c r="A72" s="11" t="s">
        <v>437</v>
      </c>
      <c r="B72" s="4" t="str">
        <f t="shared" si="1"/>
        <v>HH_p1_oeR_LeistEntgelt</v>
      </c>
      <c r="C72" s="13" t="s">
        <v>253</v>
      </c>
      <c r="D72" s="13"/>
      <c r="E72" s="4" t="s">
        <v>686</v>
      </c>
      <c r="F72" s="4" t="s">
        <v>438</v>
      </c>
      <c r="G72" s="9" t="s">
        <v>104</v>
      </c>
      <c r="H72" s="4" t="s">
        <v>611</v>
      </c>
      <c r="I72" s="4" t="s">
        <v>942</v>
      </c>
    </row>
    <row r="73" spans="1:9" x14ac:dyDescent="0.55000000000000004">
      <c r="A73" s="11" t="s">
        <v>439</v>
      </c>
      <c r="B73" s="4" t="str">
        <f t="shared" si="1"/>
        <v>HH_p1_Kosten_Erstattung</v>
      </c>
      <c r="C73" s="13" t="s">
        <v>253</v>
      </c>
      <c r="D73" s="13"/>
      <c r="E73" s="4" t="s">
        <v>686</v>
      </c>
      <c r="F73" s="4" t="s">
        <v>440</v>
      </c>
      <c r="G73" s="9" t="s">
        <v>104</v>
      </c>
      <c r="H73" s="4" t="s">
        <v>612</v>
      </c>
      <c r="I73" s="4" t="s">
        <v>942</v>
      </c>
    </row>
    <row r="74" spans="1:9" ht="24.6" x14ac:dyDescent="0.55000000000000004">
      <c r="A74" s="11" t="s">
        <v>441</v>
      </c>
      <c r="B74" s="4" t="str">
        <f t="shared" si="1"/>
        <v>HH_p1_Best_und_Eigenlstg</v>
      </c>
      <c r="C74" s="13" t="s">
        <v>253</v>
      </c>
      <c r="D74" s="13"/>
      <c r="E74" s="4" t="s">
        <v>686</v>
      </c>
      <c r="F74" s="4" t="s">
        <v>442</v>
      </c>
      <c r="G74" s="9" t="s">
        <v>104</v>
      </c>
      <c r="H74" s="4" t="s">
        <v>608</v>
      </c>
      <c r="I74" s="4" t="s">
        <v>942</v>
      </c>
    </row>
    <row r="75" spans="1:9" ht="24.6" x14ac:dyDescent="0.55000000000000004">
      <c r="A75" s="11" t="s">
        <v>443</v>
      </c>
      <c r="B75" s="4" t="str">
        <f t="shared" si="1"/>
        <v>HH_p1_St_und_Ert_ErgHH</v>
      </c>
      <c r="C75" s="13" t="s">
        <v>253</v>
      </c>
      <c r="D75" s="13"/>
      <c r="E75" s="4" t="s">
        <v>686</v>
      </c>
      <c r="F75" s="4" t="s">
        <v>444</v>
      </c>
      <c r="G75" s="9" t="s">
        <v>104</v>
      </c>
      <c r="H75" s="4" t="s">
        <v>607</v>
      </c>
      <c r="I75" s="4" t="s">
        <v>942</v>
      </c>
    </row>
    <row r="76" spans="1:9" x14ac:dyDescent="0.55000000000000004">
      <c r="A76" s="11" t="s">
        <v>445</v>
      </c>
      <c r="B76" s="4" t="str">
        <f t="shared" si="1"/>
        <v>HH_p1_Ert_Transfer</v>
      </c>
      <c r="C76" s="13" t="s">
        <v>253</v>
      </c>
      <c r="D76" s="13"/>
      <c r="E76" s="4" t="s">
        <v>686</v>
      </c>
      <c r="F76" s="4" t="s">
        <v>446</v>
      </c>
      <c r="G76" s="9" t="s">
        <v>104</v>
      </c>
      <c r="H76" s="4" t="s">
        <v>606</v>
      </c>
      <c r="I76" s="4" t="s">
        <v>942</v>
      </c>
    </row>
    <row r="77" spans="1:9" ht="24.6" x14ac:dyDescent="0.55000000000000004">
      <c r="A77" s="11" t="s">
        <v>447</v>
      </c>
      <c r="B77" s="4" t="str">
        <f t="shared" si="1"/>
        <v>HH_p1_Ert_Zuweis_ErgHH</v>
      </c>
      <c r="C77" s="13" t="s">
        <v>253</v>
      </c>
      <c r="D77" s="13"/>
      <c r="E77" s="4" t="s">
        <v>686</v>
      </c>
      <c r="F77" s="4" t="s">
        <v>448</v>
      </c>
      <c r="G77" s="9" t="s">
        <v>104</v>
      </c>
      <c r="H77" s="4" t="s">
        <v>605</v>
      </c>
      <c r="I77" s="4" t="s">
        <v>942</v>
      </c>
    </row>
    <row r="78" spans="1:9" ht="36.9" x14ac:dyDescent="0.55000000000000004">
      <c r="A78" s="11" t="s">
        <v>449</v>
      </c>
      <c r="B78" s="4" t="str">
        <f t="shared" si="1"/>
        <v>HH_p1_Ert_Au_ErgHH</v>
      </c>
      <c r="C78" s="13" t="s">
        <v>253</v>
      </c>
      <c r="D78" s="13"/>
      <c r="E78" s="4" t="s">
        <v>686</v>
      </c>
      <c r="F78" s="4" t="s">
        <v>450</v>
      </c>
      <c r="G78" s="9" t="s">
        <v>104</v>
      </c>
      <c r="H78" s="4" t="s">
        <v>604</v>
      </c>
      <c r="I78" s="4" t="s">
        <v>942</v>
      </c>
    </row>
    <row r="79" spans="1:9" x14ac:dyDescent="0.55000000000000004">
      <c r="A79" s="11" t="s">
        <v>451</v>
      </c>
      <c r="B79" s="4" t="str">
        <f t="shared" si="1"/>
        <v>HH_p1_Sons_oE</v>
      </c>
      <c r="C79" s="13" t="s">
        <v>253</v>
      </c>
      <c r="D79" s="13"/>
      <c r="E79" s="4" t="s">
        <v>686</v>
      </c>
      <c r="F79" s="4" t="s">
        <v>452</v>
      </c>
      <c r="G79" s="9" t="s">
        <v>104</v>
      </c>
      <c r="H79" s="4" t="s">
        <v>603</v>
      </c>
      <c r="I79" s="4" t="s">
        <v>942</v>
      </c>
    </row>
    <row r="80" spans="1:9" x14ac:dyDescent="0.55000000000000004">
      <c r="A80" s="11" t="s">
        <v>453</v>
      </c>
      <c r="B80" s="4" t="str">
        <f t="shared" si="1"/>
        <v>HH_p1_Personal_Aufwdg</v>
      </c>
      <c r="C80" s="13" t="s">
        <v>253</v>
      </c>
      <c r="D80" s="13"/>
      <c r="E80" s="4" t="s">
        <v>686</v>
      </c>
      <c r="F80" s="4" t="s">
        <v>454</v>
      </c>
      <c r="G80" s="9" t="s">
        <v>104</v>
      </c>
      <c r="H80" s="4" t="s">
        <v>602</v>
      </c>
      <c r="I80" s="4" t="s">
        <v>942</v>
      </c>
    </row>
    <row r="81" spans="1:9" x14ac:dyDescent="0.55000000000000004">
      <c r="A81" s="11" t="s">
        <v>455</v>
      </c>
      <c r="B81" s="4" t="str">
        <f t="shared" si="1"/>
        <v>HH_p1_Ver_Versorgungsaufwendun</v>
      </c>
      <c r="C81" s="13" t="s">
        <v>253</v>
      </c>
      <c r="D81" s="13"/>
      <c r="E81" s="4" t="s">
        <v>686</v>
      </c>
      <c r="F81" s="4" t="s">
        <v>456</v>
      </c>
      <c r="G81" s="9" t="s">
        <v>104</v>
      </c>
      <c r="H81" s="4" t="s">
        <v>601</v>
      </c>
      <c r="I81" s="4" t="s">
        <v>942</v>
      </c>
    </row>
    <row r="82" spans="1:9" x14ac:dyDescent="0.55000000000000004">
      <c r="A82" s="11" t="s">
        <v>458</v>
      </c>
      <c r="B82" s="4" t="str">
        <f t="shared" si="1"/>
        <v>HH_p1_Vers_Aufwdg</v>
      </c>
      <c r="C82" s="13" t="s">
        <v>253</v>
      </c>
      <c r="D82" s="13"/>
      <c r="E82" s="4" t="s">
        <v>686</v>
      </c>
      <c r="F82" s="4" t="s">
        <v>459</v>
      </c>
      <c r="G82" s="9" t="s">
        <v>104</v>
      </c>
      <c r="H82" s="4" t="s">
        <v>600</v>
      </c>
      <c r="I82" s="4" t="s">
        <v>942</v>
      </c>
    </row>
    <row r="83" spans="1:9" x14ac:dyDescent="0.55000000000000004">
      <c r="A83" s="11" t="s">
        <v>461</v>
      </c>
      <c r="B83" s="4" t="str">
        <f t="shared" si="1"/>
        <v>HH_p1_Abschreibungen</v>
      </c>
      <c r="C83" s="13" t="s">
        <v>253</v>
      </c>
      <c r="D83" s="13"/>
      <c r="E83" s="4" t="s">
        <v>686</v>
      </c>
      <c r="F83" s="4" t="s">
        <v>461</v>
      </c>
      <c r="G83" s="9" t="s">
        <v>104</v>
      </c>
      <c r="H83" s="4" t="s">
        <v>599</v>
      </c>
      <c r="I83" s="4" t="s">
        <v>942</v>
      </c>
    </row>
    <row r="84" spans="1:9" ht="24.6" x14ac:dyDescent="0.55000000000000004">
      <c r="A84" s="11" t="s">
        <v>463</v>
      </c>
      <c r="B84" s="4" t="str">
        <f t="shared" si="1"/>
        <v>HH_p1_Aufwdg_Finanzen</v>
      </c>
      <c r="C84" s="13" t="s">
        <v>253</v>
      </c>
      <c r="D84" s="13"/>
      <c r="E84" s="4" t="s">
        <v>686</v>
      </c>
      <c r="F84" s="4" t="s">
        <v>464</v>
      </c>
      <c r="G84" s="9" t="s">
        <v>104</v>
      </c>
      <c r="H84" s="4" t="s">
        <v>598</v>
      </c>
      <c r="I84" s="4" t="s">
        <v>942</v>
      </c>
    </row>
    <row r="85" spans="1:9" ht="36.9" x14ac:dyDescent="0.55000000000000004">
      <c r="A85" s="11" t="s">
        <v>465</v>
      </c>
      <c r="B85" s="4" t="str">
        <f t="shared" si="1"/>
        <v>HH_p1_Aufwdg_Steuern_ErgHH</v>
      </c>
      <c r="C85" s="13" t="s">
        <v>253</v>
      </c>
      <c r="D85" s="13"/>
      <c r="E85" s="4" t="s">
        <v>686</v>
      </c>
      <c r="F85" s="4" t="s">
        <v>466</v>
      </c>
      <c r="G85" s="9" t="s">
        <v>104</v>
      </c>
      <c r="H85" s="4" t="s">
        <v>597</v>
      </c>
      <c r="I85" s="4" t="s">
        <v>942</v>
      </c>
    </row>
    <row r="86" spans="1:9" x14ac:dyDescent="0.55000000000000004">
      <c r="A86" s="11" t="s">
        <v>467</v>
      </c>
      <c r="B86" s="4" t="str">
        <f t="shared" si="1"/>
        <v>HH_p1_Aufwdg_Transfer</v>
      </c>
      <c r="C86" s="13" t="s">
        <v>253</v>
      </c>
      <c r="D86" s="13"/>
      <c r="E86" s="4" t="s">
        <v>686</v>
      </c>
      <c r="F86" s="4" t="s">
        <v>468</v>
      </c>
      <c r="G86" s="9" t="s">
        <v>104</v>
      </c>
      <c r="H86" s="4" t="s">
        <v>596</v>
      </c>
      <c r="I86" s="4" t="s">
        <v>942</v>
      </c>
    </row>
    <row r="87" spans="1:9" x14ac:dyDescent="0.55000000000000004">
      <c r="A87" s="11" t="s">
        <v>469</v>
      </c>
      <c r="B87" s="4" t="str">
        <f t="shared" si="1"/>
        <v>HH_p1_Sons_oA</v>
      </c>
      <c r="C87" s="13" t="s">
        <v>253</v>
      </c>
      <c r="D87" s="13"/>
      <c r="E87" s="4" t="s">
        <v>686</v>
      </c>
      <c r="F87" s="4" t="s">
        <v>470</v>
      </c>
      <c r="G87" s="9" t="s">
        <v>104</v>
      </c>
      <c r="H87" s="4" t="s">
        <v>595</v>
      </c>
      <c r="I87" s="4" t="s">
        <v>942</v>
      </c>
    </row>
    <row r="88" spans="1:9" x14ac:dyDescent="0.55000000000000004">
      <c r="A88" s="4" t="s">
        <v>471</v>
      </c>
      <c r="B88" s="4" t="str">
        <f t="shared" si="1"/>
        <v>HH_p1_Finanzertraege</v>
      </c>
      <c r="C88" s="13" t="s">
        <v>253</v>
      </c>
      <c r="D88" s="13"/>
      <c r="E88" s="4" t="s">
        <v>686</v>
      </c>
      <c r="F88" s="4" t="s">
        <v>472</v>
      </c>
      <c r="G88" s="9" t="s">
        <v>104</v>
      </c>
      <c r="H88" s="4" t="s">
        <v>594</v>
      </c>
      <c r="I88" s="4" t="s">
        <v>942</v>
      </c>
    </row>
    <row r="89" spans="1:9" x14ac:dyDescent="0.55000000000000004">
      <c r="A89" s="11" t="s">
        <v>474</v>
      </c>
      <c r="B89" s="4" t="str">
        <f t="shared" si="1"/>
        <v>HH_p1_Zin_Finanzen_ErgHH</v>
      </c>
      <c r="C89" s="13" t="s">
        <v>253</v>
      </c>
      <c r="D89" s="13"/>
      <c r="E89" s="4" t="s">
        <v>686</v>
      </c>
      <c r="F89" s="4" t="s">
        <v>475</v>
      </c>
      <c r="G89" s="9" t="s">
        <v>104</v>
      </c>
      <c r="H89" s="4" t="s">
        <v>338</v>
      </c>
      <c r="I89" s="4" t="s">
        <v>942</v>
      </c>
    </row>
    <row r="90" spans="1:9" x14ac:dyDescent="0.55000000000000004">
      <c r="A90" s="11" t="s">
        <v>476</v>
      </c>
      <c r="B90" s="4" t="str">
        <f t="shared" si="1"/>
        <v>HH_p1_ao_Ertraege</v>
      </c>
      <c r="C90" s="13" t="s">
        <v>253</v>
      </c>
      <c r="D90" s="13"/>
      <c r="E90" s="4" t="s">
        <v>686</v>
      </c>
      <c r="F90" s="4" t="s">
        <v>477</v>
      </c>
      <c r="G90" s="9" t="s">
        <v>104</v>
      </c>
      <c r="H90" s="4" t="s">
        <v>593</v>
      </c>
      <c r="I90" s="4" t="s">
        <v>942</v>
      </c>
    </row>
    <row r="91" spans="1:9" x14ac:dyDescent="0.55000000000000004">
      <c r="A91" s="11" t="s">
        <v>478</v>
      </c>
      <c r="B91" s="4" t="str">
        <f t="shared" si="1"/>
        <v>HH_p1_ao_Aufwdg</v>
      </c>
      <c r="C91" s="13" t="s">
        <v>253</v>
      </c>
      <c r="D91" s="13"/>
      <c r="E91" s="4" t="s">
        <v>686</v>
      </c>
      <c r="F91" s="4" t="s">
        <v>479</v>
      </c>
      <c r="G91" s="9" t="s">
        <v>104</v>
      </c>
      <c r="H91" s="4" t="s">
        <v>592</v>
      </c>
      <c r="I91" s="4" t="s">
        <v>942</v>
      </c>
    </row>
    <row r="92" spans="1:9" ht="24.6" x14ac:dyDescent="0.55000000000000004">
      <c r="A92" s="4" t="s">
        <v>434</v>
      </c>
      <c r="B92" s="4" t="str">
        <f t="shared" si="1"/>
        <v>HH_p2_Planungsstand_ErgebnisHH</v>
      </c>
      <c r="C92" s="5" t="s">
        <v>273</v>
      </c>
      <c r="D92" s="5"/>
      <c r="E92" s="16" t="s">
        <v>680</v>
      </c>
      <c r="F92" s="4" t="s">
        <v>105</v>
      </c>
      <c r="G92" s="9" t="s">
        <v>104</v>
      </c>
      <c r="H92" s="4" t="s">
        <v>615</v>
      </c>
      <c r="I92" s="4" t="s">
        <v>943</v>
      </c>
    </row>
    <row r="93" spans="1:9" x14ac:dyDescent="0.55000000000000004">
      <c r="A93" s="11" t="s">
        <v>435</v>
      </c>
      <c r="B93" s="4" t="str">
        <f t="shared" si="1"/>
        <v>HH_p2_Priv_LeistEntgelt</v>
      </c>
      <c r="C93" s="13" t="s">
        <v>253</v>
      </c>
      <c r="D93" s="13"/>
      <c r="E93" s="16" t="s">
        <v>680</v>
      </c>
      <c r="F93" s="4" t="s">
        <v>436</v>
      </c>
      <c r="G93" s="9" t="s">
        <v>104</v>
      </c>
      <c r="H93" s="4" t="s">
        <v>616</v>
      </c>
      <c r="I93" s="4" t="s">
        <v>943</v>
      </c>
    </row>
    <row r="94" spans="1:9" x14ac:dyDescent="0.55000000000000004">
      <c r="A94" s="11" t="s">
        <v>437</v>
      </c>
      <c r="B94" s="4" t="str">
        <f t="shared" si="1"/>
        <v>HH_p2_oeR_LeistEntgelt</v>
      </c>
      <c r="C94" s="13" t="s">
        <v>253</v>
      </c>
      <c r="D94" s="13"/>
      <c r="E94" s="16" t="s">
        <v>680</v>
      </c>
      <c r="F94" s="4" t="s">
        <v>438</v>
      </c>
      <c r="G94" s="9" t="s">
        <v>104</v>
      </c>
      <c r="H94" s="4" t="s">
        <v>617</v>
      </c>
      <c r="I94" s="4" t="s">
        <v>943</v>
      </c>
    </row>
    <row r="95" spans="1:9" x14ac:dyDescent="0.55000000000000004">
      <c r="A95" s="11" t="s">
        <v>439</v>
      </c>
      <c r="B95" s="4" t="str">
        <f t="shared" si="1"/>
        <v>HH_p2_Kosten_Erstattung</v>
      </c>
      <c r="C95" s="13" t="s">
        <v>253</v>
      </c>
      <c r="D95" s="13"/>
      <c r="E95" s="16" t="s">
        <v>680</v>
      </c>
      <c r="F95" s="4" t="s">
        <v>440</v>
      </c>
      <c r="G95" s="9" t="s">
        <v>104</v>
      </c>
      <c r="H95" s="4" t="s">
        <v>618</v>
      </c>
      <c r="I95" s="4" t="s">
        <v>943</v>
      </c>
    </row>
    <row r="96" spans="1:9" ht="24.6" x14ac:dyDescent="0.55000000000000004">
      <c r="A96" s="11" t="s">
        <v>441</v>
      </c>
      <c r="B96" s="4" t="str">
        <f t="shared" si="1"/>
        <v>HH_p2_Best_und_Eigenlstg</v>
      </c>
      <c r="C96" s="13" t="s">
        <v>253</v>
      </c>
      <c r="D96" s="13"/>
      <c r="E96" s="16" t="s">
        <v>680</v>
      </c>
      <c r="F96" s="4" t="s">
        <v>442</v>
      </c>
      <c r="G96" s="9" t="s">
        <v>104</v>
      </c>
      <c r="H96" s="4" t="s">
        <v>619</v>
      </c>
      <c r="I96" s="4" t="s">
        <v>943</v>
      </c>
    </row>
    <row r="97" spans="1:9" ht="24.6" x14ac:dyDescent="0.55000000000000004">
      <c r="A97" s="11" t="s">
        <v>443</v>
      </c>
      <c r="B97" s="4" t="str">
        <f t="shared" si="1"/>
        <v>HH_p2_St_und_Ert_ErgHH</v>
      </c>
      <c r="C97" s="13" t="s">
        <v>253</v>
      </c>
      <c r="D97" s="13"/>
      <c r="E97" s="16" t="s">
        <v>680</v>
      </c>
      <c r="F97" s="4" t="s">
        <v>444</v>
      </c>
      <c r="G97" s="9" t="s">
        <v>104</v>
      </c>
      <c r="H97" s="4" t="s">
        <v>620</v>
      </c>
      <c r="I97" s="4" t="s">
        <v>943</v>
      </c>
    </row>
    <row r="98" spans="1:9" x14ac:dyDescent="0.55000000000000004">
      <c r="A98" s="11" t="s">
        <v>445</v>
      </c>
      <c r="B98" s="4" t="str">
        <f t="shared" si="1"/>
        <v>HH_p2_Ert_Transfer</v>
      </c>
      <c r="C98" s="13" t="s">
        <v>253</v>
      </c>
      <c r="D98" s="13"/>
      <c r="E98" s="16" t="s">
        <v>680</v>
      </c>
      <c r="F98" s="4" t="s">
        <v>446</v>
      </c>
      <c r="G98" s="9" t="s">
        <v>104</v>
      </c>
      <c r="H98" s="4" t="s">
        <v>621</v>
      </c>
      <c r="I98" s="4" t="s">
        <v>943</v>
      </c>
    </row>
    <row r="99" spans="1:9" ht="24.6" x14ac:dyDescent="0.55000000000000004">
      <c r="A99" s="11" t="s">
        <v>447</v>
      </c>
      <c r="B99" s="4" t="str">
        <f t="shared" si="1"/>
        <v>HH_p2_Ert_Zuweis_ErgHH</v>
      </c>
      <c r="C99" s="13" t="s">
        <v>253</v>
      </c>
      <c r="D99" s="13"/>
      <c r="E99" s="16" t="s">
        <v>680</v>
      </c>
      <c r="F99" s="4" t="s">
        <v>448</v>
      </c>
      <c r="G99" s="9" t="s">
        <v>104</v>
      </c>
      <c r="H99" s="4" t="s">
        <v>622</v>
      </c>
      <c r="I99" s="4" t="s">
        <v>943</v>
      </c>
    </row>
    <row r="100" spans="1:9" ht="36.9" x14ac:dyDescent="0.55000000000000004">
      <c r="A100" s="11" t="s">
        <v>449</v>
      </c>
      <c r="B100" s="4" t="str">
        <f t="shared" si="1"/>
        <v>HH_p2_Ert_Au_ErgHH</v>
      </c>
      <c r="C100" s="13" t="s">
        <v>253</v>
      </c>
      <c r="D100" s="13"/>
      <c r="E100" s="16" t="s">
        <v>680</v>
      </c>
      <c r="F100" s="4" t="s">
        <v>450</v>
      </c>
      <c r="G100" s="9" t="s">
        <v>104</v>
      </c>
      <c r="H100" s="4" t="s">
        <v>623</v>
      </c>
      <c r="I100" s="4" t="s">
        <v>943</v>
      </c>
    </row>
    <row r="101" spans="1:9" x14ac:dyDescent="0.55000000000000004">
      <c r="A101" s="11" t="s">
        <v>451</v>
      </c>
      <c r="B101" s="4" t="str">
        <f t="shared" si="1"/>
        <v>HH_p2_Sons_oE</v>
      </c>
      <c r="C101" s="13" t="s">
        <v>253</v>
      </c>
      <c r="D101" s="13"/>
      <c r="E101" s="16" t="s">
        <v>680</v>
      </c>
      <c r="F101" s="4" t="s">
        <v>452</v>
      </c>
      <c r="G101" s="9" t="s">
        <v>104</v>
      </c>
      <c r="H101" s="4" t="s">
        <v>624</v>
      </c>
      <c r="I101" s="4" t="s">
        <v>943</v>
      </c>
    </row>
    <row r="102" spans="1:9" x14ac:dyDescent="0.55000000000000004">
      <c r="A102" s="11" t="s">
        <v>453</v>
      </c>
      <c r="B102" s="4" t="str">
        <f t="shared" si="1"/>
        <v>HH_p2_Personal_Aufwdg</v>
      </c>
      <c r="C102" s="13" t="s">
        <v>253</v>
      </c>
      <c r="D102" s="13"/>
      <c r="E102" s="16" t="s">
        <v>680</v>
      </c>
      <c r="F102" s="4" t="s">
        <v>454</v>
      </c>
      <c r="G102" s="9" t="s">
        <v>104</v>
      </c>
      <c r="H102" s="4" t="s">
        <v>625</v>
      </c>
      <c r="I102" s="4" t="s">
        <v>943</v>
      </c>
    </row>
    <row r="103" spans="1:9" x14ac:dyDescent="0.55000000000000004">
      <c r="A103" s="11" t="s">
        <v>455</v>
      </c>
      <c r="B103" s="4" t="str">
        <f t="shared" si="1"/>
        <v>HH_p2_Ver_Versorgungsaufwendun</v>
      </c>
      <c r="C103" s="13" t="s">
        <v>253</v>
      </c>
      <c r="D103" s="13"/>
      <c r="E103" s="16" t="s">
        <v>680</v>
      </c>
      <c r="F103" s="4" t="s">
        <v>456</v>
      </c>
      <c r="G103" s="9" t="s">
        <v>104</v>
      </c>
      <c r="H103" s="4" t="s">
        <v>626</v>
      </c>
      <c r="I103" s="4" t="s">
        <v>943</v>
      </c>
    </row>
    <row r="104" spans="1:9" x14ac:dyDescent="0.55000000000000004">
      <c r="A104" s="11" t="s">
        <v>458</v>
      </c>
      <c r="B104" s="4" t="str">
        <f t="shared" si="1"/>
        <v>HH_p2_Vers_Aufwdg</v>
      </c>
      <c r="C104" s="13" t="s">
        <v>253</v>
      </c>
      <c r="D104" s="13"/>
      <c r="E104" s="16" t="s">
        <v>680</v>
      </c>
      <c r="F104" s="4" t="s">
        <v>459</v>
      </c>
      <c r="G104" s="9" t="s">
        <v>104</v>
      </c>
      <c r="H104" s="4" t="s">
        <v>627</v>
      </c>
      <c r="I104" s="4" t="s">
        <v>943</v>
      </c>
    </row>
    <row r="105" spans="1:9" x14ac:dyDescent="0.55000000000000004">
      <c r="A105" s="11" t="s">
        <v>461</v>
      </c>
      <c r="B105" s="4" t="str">
        <f t="shared" si="1"/>
        <v>HH_p2_Abschreibungen</v>
      </c>
      <c r="C105" s="13" t="s">
        <v>253</v>
      </c>
      <c r="D105" s="13"/>
      <c r="E105" s="16" t="s">
        <v>680</v>
      </c>
      <c r="F105" s="4" t="s">
        <v>461</v>
      </c>
      <c r="G105" s="9" t="s">
        <v>104</v>
      </c>
      <c r="H105" s="4" t="s">
        <v>628</v>
      </c>
      <c r="I105" s="4" t="s">
        <v>943</v>
      </c>
    </row>
    <row r="106" spans="1:9" ht="24.6" x14ac:dyDescent="0.55000000000000004">
      <c r="A106" s="11" t="s">
        <v>463</v>
      </c>
      <c r="B106" s="4" t="str">
        <f t="shared" si="1"/>
        <v>HH_p2_Aufwdg_Finanzen</v>
      </c>
      <c r="C106" s="13" t="s">
        <v>253</v>
      </c>
      <c r="D106" s="13"/>
      <c r="E106" s="16" t="s">
        <v>680</v>
      </c>
      <c r="F106" s="4" t="s">
        <v>464</v>
      </c>
      <c r="G106" s="9" t="s">
        <v>104</v>
      </c>
      <c r="H106" s="4" t="s">
        <v>629</v>
      </c>
      <c r="I106" s="4" t="s">
        <v>943</v>
      </c>
    </row>
    <row r="107" spans="1:9" ht="36.9" x14ac:dyDescent="0.55000000000000004">
      <c r="A107" s="11" t="s">
        <v>465</v>
      </c>
      <c r="B107" s="4" t="str">
        <f t="shared" si="1"/>
        <v>HH_p2_Aufwdg_Steuern_ErgHH</v>
      </c>
      <c r="C107" s="13" t="s">
        <v>253</v>
      </c>
      <c r="D107" s="13"/>
      <c r="E107" s="16" t="s">
        <v>680</v>
      </c>
      <c r="F107" s="4" t="s">
        <v>466</v>
      </c>
      <c r="G107" s="9" t="s">
        <v>104</v>
      </c>
      <c r="H107" s="4" t="s">
        <v>630</v>
      </c>
      <c r="I107" s="4" t="s">
        <v>943</v>
      </c>
    </row>
    <row r="108" spans="1:9" x14ac:dyDescent="0.55000000000000004">
      <c r="A108" s="11" t="s">
        <v>467</v>
      </c>
      <c r="B108" s="4" t="str">
        <f t="shared" si="1"/>
        <v>HH_p2_Aufwdg_Transfer</v>
      </c>
      <c r="C108" s="13" t="s">
        <v>253</v>
      </c>
      <c r="D108" s="13"/>
      <c r="E108" s="16" t="s">
        <v>680</v>
      </c>
      <c r="F108" s="4" t="s">
        <v>468</v>
      </c>
      <c r="G108" s="9" t="s">
        <v>104</v>
      </c>
      <c r="H108" s="4" t="s">
        <v>631</v>
      </c>
      <c r="I108" s="4" t="s">
        <v>943</v>
      </c>
    </row>
    <row r="109" spans="1:9" x14ac:dyDescent="0.55000000000000004">
      <c r="A109" s="11" t="s">
        <v>469</v>
      </c>
      <c r="B109" s="4" t="str">
        <f t="shared" si="1"/>
        <v>HH_p2_Sons_oA</v>
      </c>
      <c r="C109" s="13" t="s">
        <v>253</v>
      </c>
      <c r="D109" s="13"/>
      <c r="E109" s="16" t="s">
        <v>680</v>
      </c>
      <c r="F109" s="4" t="s">
        <v>470</v>
      </c>
      <c r="G109" s="9" t="s">
        <v>104</v>
      </c>
      <c r="H109" s="4" t="s">
        <v>632</v>
      </c>
      <c r="I109" s="4" t="s">
        <v>943</v>
      </c>
    </row>
    <row r="110" spans="1:9" x14ac:dyDescent="0.55000000000000004">
      <c r="A110" s="4" t="s">
        <v>471</v>
      </c>
      <c r="B110" s="4" t="str">
        <f t="shared" si="1"/>
        <v>HH_p2_Finanzertraege</v>
      </c>
      <c r="C110" s="13" t="s">
        <v>253</v>
      </c>
      <c r="D110" s="13"/>
      <c r="E110" s="16" t="s">
        <v>680</v>
      </c>
      <c r="F110" s="4" t="s">
        <v>472</v>
      </c>
      <c r="G110" s="9" t="s">
        <v>104</v>
      </c>
      <c r="H110" s="4" t="s">
        <v>633</v>
      </c>
      <c r="I110" s="4" t="s">
        <v>943</v>
      </c>
    </row>
    <row r="111" spans="1:9" x14ac:dyDescent="0.55000000000000004">
      <c r="A111" s="11" t="s">
        <v>474</v>
      </c>
      <c r="B111" s="4" t="str">
        <f t="shared" si="1"/>
        <v>HH_p2_Zin_Finanzen_ErgHH</v>
      </c>
      <c r="C111" s="13" t="s">
        <v>253</v>
      </c>
      <c r="D111" s="13"/>
      <c r="E111" s="16" t="s">
        <v>680</v>
      </c>
      <c r="F111" s="4" t="s">
        <v>475</v>
      </c>
      <c r="G111" s="9" t="s">
        <v>104</v>
      </c>
      <c r="H111" s="4" t="s">
        <v>634</v>
      </c>
      <c r="I111" s="4" t="s">
        <v>943</v>
      </c>
    </row>
    <row r="112" spans="1:9" x14ac:dyDescent="0.55000000000000004">
      <c r="A112" s="11" t="s">
        <v>476</v>
      </c>
      <c r="B112" s="4" t="str">
        <f t="shared" si="1"/>
        <v>HH_p2_ao_Ertraege</v>
      </c>
      <c r="C112" s="13" t="s">
        <v>253</v>
      </c>
      <c r="D112" s="13"/>
      <c r="E112" s="16" t="s">
        <v>680</v>
      </c>
      <c r="F112" s="4" t="s">
        <v>477</v>
      </c>
      <c r="G112" s="9" t="s">
        <v>104</v>
      </c>
      <c r="H112" s="4" t="s">
        <v>315</v>
      </c>
      <c r="I112" s="4" t="s">
        <v>943</v>
      </c>
    </row>
    <row r="113" spans="1:9" x14ac:dyDescent="0.55000000000000004">
      <c r="A113" s="11" t="s">
        <v>478</v>
      </c>
      <c r="B113" s="4" t="str">
        <f t="shared" si="1"/>
        <v>HH_p2_ao_Aufwdg</v>
      </c>
      <c r="C113" s="13" t="s">
        <v>253</v>
      </c>
      <c r="D113" s="13"/>
      <c r="E113" s="16" t="s">
        <v>680</v>
      </c>
      <c r="F113" s="4" t="s">
        <v>479</v>
      </c>
      <c r="G113" s="9" t="s">
        <v>104</v>
      </c>
      <c r="H113" s="4" t="s">
        <v>635</v>
      </c>
      <c r="I113" s="4" t="s">
        <v>943</v>
      </c>
    </row>
    <row r="114" spans="1:9" ht="24.6" x14ac:dyDescent="0.55000000000000004">
      <c r="A114" s="4" t="s">
        <v>434</v>
      </c>
      <c r="B114" s="4" t="str">
        <f t="shared" si="1"/>
        <v>HH_p3_Planungsstand_ErgebnisHH</v>
      </c>
      <c r="C114" s="5" t="s">
        <v>273</v>
      </c>
      <c r="D114" s="5"/>
      <c r="E114" s="4" t="s">
        <v>681</v>
      </c>
      <c r="F114" s="4" t="s">
        <v>105</v>
      </c>
      <c r="G114" s="9" t="s">
        <v>104</v>
      </c>
      <c r="H114" s="4" t="s">
        <v>613</v>
      </c>
      <c r="I114" s="4" t="s">
        <v>944</v>
      </c>
    </row>
    <row r="115" spans="1:9" x14ac:dyDescent="0.55000000000000004">
      <c r="A115" s="11" t="s">
        <v>435</v>
      </c>
      <c r="B115" s="4" t="str">
        <f t="shared" si="1"/>
        <v>HH_p3_Priv_LeistEntgelt</v>
      </c>
      <c r="C115" s="13" t="s">
        <v>253</v>
      </c>
      <c r="D115" s="13"/>
      <c r="E115" s="4" t="s">
        <v>681</v>
      </c>
      <c r="F115" s="4" t="s">
        <v>436</v>
      </c>
      <c r="G115" s="9" t="s">
        <v>104</v>
      </c>
      <c r="H115" s="4" t="s">
        <v>614</v>
      </c>
      <c r="I115" s="4" t="s">
        <v>944</v>
      </c>
    </row>
    <row r="116" spans="1:9" x14ac:dyDescent="0.55000000000000004">
      <c r="A116" s="11" t="s">
        <v>437</v>
      </c>
      <c r="B116" s="4" t="str">
        <f t="shared" si="1"/>
        <v>HH_p3_oeR_LeistEntgelt</v>
      </c>
      <c r="C116" s="13" t="s">
        <v>253</v>
      </c>
      <c r="D116" s="13"/>
      <c r="E116" s="4" t="s">
        <v>681</v>
      </c>
      <c r="F116" s="4" t="s">
        <v>438</v>
      </c>
      <c r="G116" s="9" t="s">
        <v>104</v>
      </c>
      <c r="H116" s="4" t="s">
        <v>636</v>
      </c>
      <c r="I116" s="4" t="s">
        <v>944</v>
      </c>
    </row>
    <row r="117" spans="1:9" x14ac:dyDescent="0.55000000000000004">
      <c r="A117" s="11" t="s">
        <v>439</v>
      </c>
      <c r="B117" s="4" t="str">
        <f t="shared" si="1"/>
        <v>HH_p3_Kosten_Erstattung</v>
      </c>
      <c r="C117" s="13" t="s">
        <v>253</v>
      </c>
      <c r="D117" s="13"/>
      <c r="E117" s="4" t="s">
        <v>681</v>
      </c>
      <c r="F117" s="4" t="s">
        <v>440</v>
      </c>
      <c r="G117" s="9" t="s">
        <v>104</v>
      </c>
      <c r="H117" s="4" t="s">
        <v>637</v>
      </c>
      <c r="I117" s="4" t="s">
        <v>944</v>
      </c>
    </row>
    <row r="118" spans="1:9" ht="24.6" x14ac:dyDescent="0.55000000000000004">
      <c r="A118" s="11" t="s">
        <v>441</v>
      </c>
      <c r="B118" s="4" t="str">
        <f t="shared" si="1"/>
        <v>HH_p3_Best_und_Eigenlstg</v>
      </c>
      <c r="C118" s="13" t="s">
        <v>253</v>
      </c>
      <c r="D118" s="13"/>
      <c r="E118" s="4" t="s">
        <v>681</v>
      </c>
      <c r="F118" s="4" t="s">
        <v>442</v>
      </c>
      <c r="G118" s="9" t="s">
        <v>104</v>
      </c>
      <c r="H118" s="4" t="s">
        <v>638</v>
      </c>
      <c r="I118" s="4" t="s">
        <v>944</v>
      </c>
    </row>
    <row r="119" spans="1:9" ht="24.6" x14ac:dyDescent="0.55000000000000004">
      <c r="A119" s="11" t="s">
        <v>443</v>
      </c>
      <c r="B119" s="4" t="str">
        <f t="shared" si="1"/>
        <v>HH_p3_St_und_Ert_ErgHH</v>
      </c>
      <c r="C119" s="13" t="s">
        <v>253</v>
      </c>
      <c r="D119" s="13"/>
      <c r="E119" s="4" t="s">
        <v>681</v>
      </c>
      <c r="F119" s="4" t="s">
        <v>444</v>
      </c>
      <c r="G119" s="9" t="s">
        <v>104</v>
      </c>
      <c r="H119" s="4" t="s">
        <v>551</v>
      </c>
      <c r="I119" s="4" t="s">
        <v>944</v>
      </c>
    </row>
    <row r="120" spans="1:9" x14ac:dyDescent="0.55000000000000004">
      <c r="A120" s="11" t="s">
        <v>445</v>
      </c>
      <c r="B120" s="4" t="str">
        <f t="shared" si="1"/>
        <v>HH_p3_Ert_Transfer</v>
      </c>
      <c r="C120" s="13" t="s">
        <v>253</v>
      </c>
      <c r="D120" s="13"/>
      <c r="E120" s="4" t="s">
        <v>681</v>
      </c>
      <c r="F120" s="4" t="s">
        <v>446</v>
      </c>
      <c r="G120" s="9" t="s">
        <v>104</v>
      </c>
      <c r="H120" s="4" t="s">
        <v>557</v>
      </c>
      <c r="I120" s="4" t="s">
        <v>944</v>
      </c>
    </row>
    <row r="121" spans="1:9" ht="24.6" x14ac:dyDescent="0.55000000000000004">
      <c r="A121" s="11" t="s">
        <v>447</v>
      </c>
      <c r="B121" s="4" t="str">
        <f t="shared" si="1"/>
        <v>HH_p3_Ert_Zuweis_ErgHH</v>
      </c>
      <c r="C121" s="13" t="s">
        <v>253</v>
      </c>
      <c r="D121" s="13"/>
      <c r="E121" s="4" t="s">
        <v>681</v>
      </c>
      <c r="F121" s="4" t="s">
        <v>448</v>
      </c>
      <c r="G121" s="9" t="s">
        <v>104</v>
      </c>
      <c r="H121" s="4" t="s">
        <v>558</v>
      </c>
      <c r="I121" s="4" t="s">
        <v>944</v>
      </c>
    </row>
    <row r="122" spans="1:9" ht="36.9" x14ac:dyDescent="0.55000000000000004">
      <c r="A122" s="11" t="s">
        <v>449</v>
      </c>
      <c r="B122" s="4" t="str">
        <f t="shared" si="1"/>
        <v>HH_p3_Ert_Au_ErgHH</v>
      </c>
      <c r="C122" s="13" t="s">
        <v>253</v>
      </c>
      <c r="D122" s="13"/>
      <c r="E122" s="4" t="s">
        <v>681</v>
      </c>
      <c r="F122" s="4" t="s">
        <v>450</v>
      </c>
      <c r="G122" s="9" t="s">
        <v>104</v>
      </c>
      <c r="H122" s="4" t="s">
        <v>639</v>
      </c>
      <c r="I122" s="4" t="s">
        <v>944</v>
      </c>
    </row>
    <row r="123" spans="1:9" x14ac:dyDescent="0.55000000000000004">
      <c r="A123" s="11" t="s">
        <v>451</v>
      </c>
      <c r="B123" s="4" t="str">
        <f t="shared" si="1"/>
        <v>HH_p3_Sons_oE</v>
      </c>
      <c r="C123" s="13" t="s">
        <v>253</v>
      </c>
      <c r="D123" s="13"/>
      <c r="E123" s="4" t="s">
        <v>681</v>
      </c>
      <c r="F123" s="4" t="s">
        <v>452</v>
      </c>
      <c r="G123" s="9" t="s">
        <v>104</v>
      </c>
      <c r="H123" s="4" t="s">
        <v>640</v>
      </c>
      <c r="I123" s="4" t="s">
        <v>944</v>
      </c>
    </row>
    <row r="124" spans="1:9" x14ac:dyDescent="0.55000000000000004">
      <c r="A124" s="11" t="s">
        <v>453</v>
      </c>
      <c r="B124" s="4" t="str">
        <f t="shared" si="1"/>
        <v>HH_p3_Personal_Aufwdg</v>
      </c>
      <c r="C124" s="13" t="s">
        <v>253</v>
      </c>
      <c r="D124" s="13"/>
      <c r="E124" s="4" t="s">
        <v>681</v>
      </c>
      <c r="F124" s="4" t="s">
        <v>454</v>
      </c>
      <c r="G124" s="9" t="s">
        <v>104</v>
      </c>
      <c r="H124" s="4" t="s">
        <v>641</v>
      </c>
      <c r="I124" s="4" t="s">
        <v>944</v>
      </c>
    </row>
    <row r="125" spans="1:9" x14ac:dyDescent="0.55000000000000004">
      <c r="A125" s="11" t="s">
        <v>455</v>
      </c>
      <c r="B125" s="4" t="str">
        <f t="shared" si="1"/>
        <v>HH_p3_Ver_Versorgungsaufwendun</v>
      </c>
      <c r="C125" s="13" t="s">
        <v>253</v>
      </c>
      <c r="D125" s="13"/>
      <c r="E125" s="4" t="s">
        <v>681</v>
      </c>
      <c r="F125" s="4" t="s">
        <v>456</v>
      </c>
      <c r="G125" s="9" t="s">
        <v>104</v>
      </c>
      <c r="H125" s="4" t="s">
        <v>642</v>
      </c>
      <c r="I125" s="4" t="s">
        <v>944</v>
      </c>
    </row>
    <row r="126" spans="1:9" x14ac:dyDescent="0.55000000000000004">
      <c r="A126" s="11" t="s">
        <v>458</v>
      </c>
      <c r="B126" s="4" t="str">
        <f t="shared" si="1"/>
        <v>HH_p3_Vers_Aufwdg</v>
      </c>
      <c r="C126" s="13" t="s">
        <v>253</v>
      </c>
      <c r="D126" s="13"/>
      <c r="E126" s="4" t="s">
        <v>681</v>
      </c>
      <c r="F126" s="4" t="s">
        <v>459</v>
      </c>
      <c r="G126" s="9" t="s">
        <v>104</v>
      </c>
      <c r="H126" s="4" t="s">
        <v>643</v>
      </c>
      <c r="I126" s="4" t="s">
        <v>944</v>
      </c>
    </row>
    <row r="127" spans="1:9" x14ac:dyDescent="0.55000000000000004">
      <c r="A127" s="11" t="s">
        <v>461</v>
      </c>
      <c r="B127" s="4" t="str">
        <f t="shared" si="1"/>
        <v>HH_p3_Abschreibungen</v>
      </c>
      <c r="C127" s="13" t="s">
        <v>253</v>
      </c>
      <c r="D127" s="13"/>
      <c r="E127" s="4" t="s">
        <v>681</v>
      </c>
      <c r="F127" s="4" t="s">
        <v>461</v>
      </c>
      <c r="G127" s="9" t="s">
        <v>104</v>
      </c>
      <c r="H127" s="4" t="s">
        <v>644</v>
      </c>
      <c r="I127" s="4" t="s">
        <v>944</v>
      </c>
    </row>
    <row r="128" spans="1:9" ht="24.6" x14ac:dyDescent="0.55000000000000004">
      <c r="A128" s="11" t="s">
        <v>463</v>
      </c>
      <c r="B128" s="4" t="str">
        <f t="shared" si="1"/>
        <v>HH_p3_Aufwdg_Finanzen</v>
      </c>
      <c r="C128" s="13" t="s">
        <v>253</v>
      </c>
      <c r="D128" s="13"/>
      <c r="E128" s="4" t="s">
        <v>681</v>
      </c>
      <c r="F128" s="4" t="s">
        <v>464</v>
      </c>
      <c r="G128" s="9" t="s">
        <v>104</v>
      </c>
      <c r="H128" s="4" t="s">
        <v>645</v>
      </c>
      <c r="I128" s="4" t="s">
        <v>944</v>
      </c>
    </row>
    <row r="129" spans="1:9" ht="36.9" x14ac:dyDescent="0.55000000000000004">
      <c r="A129" s="11" t="s">
        <v>465</v>
      </c>
      <c r="B129" s="4" t="str">
        <f t="shared" si="1"/>
        <v>HH_p3_Aufwdg_Steuern_ErgHH</v>
      </c>
      <c r="C129" s="13" t="s">
        <v>253</v>
      </c>
      <c r="D129" s="13"/>
      <c r="E129" s="4" t="s">
        <v>681</v>
      </c>
      <c r="F129" s="4" t="s">
        <v>466</v>
      </c>
      <c r="G129" s="9" t="s">
        <v>104</v>
      </c>
      <c r="H129" s="4" t="s">
        <v>646</v>
      </c>
      <c r="I129" s="4" t="s">
        <v>944</v>
      </c>
    </row>
    <row r="130" spans="1:9" x14ac:dyDescent="0.55000000000000004">
      <c r="A130" s="11" t="s">
        <v>467</v>
      </c>
      <c r="B130" s="4" t="str">
        <f t="shared" si="1"/>
        <v>HH_p3_Aufwdg_Transfer</v>
      </c>
      <c r="C130" s="13" t="s">
        <v>253</v>
      </c>
      <c r="D130" s="13"/>
      <c r="E130" s="4" t="s">
        <v>681</v>
      </c>
      <c r="F130" s="4" t="s">
        <v>468</v>
      </c>
      <c r="G130" s="9" t="s">
        <v>104</v>
      </c>
      <c r="H130" s="4" t="s">
        <v>647</v>
      </c>
      <c r="I130" s="4" t="s">
        <v>944</v>
      </c>
    </row>
    <row r="131" spans="1:9" x14ac:dyDescent="0.55000000000000004">
      <c r="A131" s="11" t="s">
        <v>469</v>
      </c>
      <c r="B131" s="4" t="str">
        <f t="shared" ref="B131:B135" si="2">I131&amp;"_"&amp;A131</f>
        <v>HH_p3_Sons_oA</v>
      </c>
      <c r="C131" s="13" t="s">
        <v>253</v>
      </c>
      <c r="D131" s="13"/>
      <c r="E131" s="4" t="s">
        <v>681</v>
      </c>
      <c r="F131" s="4" t="s">
        <v>470</v>
      </c>
      <c r="G131" s="9" t="s">
        <v>104</v>
      </c>
      <c r="H131" s="4" t="s">
        <v>648</v>
      </c>
      <c r="I131" s="4" t="s">
        <v>944</v>
      </c>
    </row>
    <row r="132" spans="1:9" x14ac:dyDescent="0.55000000000000004">
      <c r="A132" s="4" t="s">
        <v>471</v>
      </c>
      <c r="B132" s="4" t="str">
        <f t="shared" si="2"/>
        <v>HH_p3_Finanzertraege</v>
      </c>
      <c r="C132" s="13" t="s">
        <v>253</v>
      </c>
      <c r="D132" s="13"/>
      <c r="E132" s="4" t="s">
        <v>681</v>
      </c>
      <c r="F132" s="4" t="s">
        <v>472</v>
      </c>
      <c r="G132" s="9" t="s">
        <v>104</v>
      </c>
      <c r="H132" s="4" t="s">
        <v>649</v>
      </c>
      <c r="I132" s="4" t="s">
        <v>944</v>
      </c>
    </row>
    <row r="133" spans="1:9" x14ac:dyDescent="0.55000000000000004">
      <c r="A133" s="11" t="s">
        <v>474</v>
      </c>
      <c r="B133" s="4" t="str">
        <f t="shared" si="2"/>
        <v>HH_p3_Zin_Finanzen_ErgHH</v>
      </c>
      <c r="C133" s="13" t="s">
        <v>253</v>
      </c>
      <c r="D133" s="13"/>
      <c r="E133" s="4" t="s">
        <v>681</v>
      </c>
      <c r="F133" s="4" t="s">
        <v>475</v>
      </c>
      <c r="G133" s="9" t="s">
        <v>104</v>
      </c>
      <c r="H133" s="4" t="s">
        <v>650</v>
      </c>
      <c r="I133" s="4" t="s">
        <v>944</v>
      </c>
    </row>
    <row r="134" spans="1:9" x14ac:dyDescent="0.55000000000000004">
      <c r="A134" s="11" t="s">
        <v>476</v>
      </c>
      <c r="B134" s="4" t="str">
        <f t="shared" si="2"/>
        <v>HH_p3_ao_Ertraege</v>
      </c>
      <c r="C134" s="13" t="s">
        <v>253</v>
      </c>
      <c r="D134" s="13"/>
      <c r="E134" s="4" t="s">
        <v>681</v>
      </c>
      <c r="F134" s="4" t="s">
        <v>477</v>
      </c>
      <c r="G134" s="9" t="s">
        <v>104</v>
      </c>
      <c r="H134" s="4" t="s">
        <v>651</v>
      </c>
      <c r="I134" s="4" t="s">
        <v>944</v>
      </c>
    </row>
    <row r="135" spans="1:9" x14ac:dyDescent="0.55000000000000004">
      <c r="A135" s="11" t="s">
        <v>478</v>
      </c>
      <c r="B135" s="4" t="str">
        <f t="shared" si="2"/>
        <v>HH_p3_ao_Aufwdg</v>
      </c>
      <c r="C135" s="13" t="s">
        <v>253</v>
      </c>
      <c r="D135" s="13"/>
      <c r="E135" s="4" t="s">
        <v>681</v>
      </c>
      <c r="F135" s="4" t="s">
        <v>479</v>
      </c>
      <c r="G135" s="9" t="s">
        <v>104</v>
      </c>
      <c r="H135" s="4" t="s">
        <v>652</v>
      </c>
      <c r="I135" s="4" t="s">
        <v>944</v>
      </c>
    </row>
    <row r="136" spans="1:9" x14ac:dyDescent="0.55000000000000004">
      <c r="A136" s="15"/>
      <c r="B136" s="15"/>
    </row>
    <row r="137" spans="1:9" x14ac:dyDescent="0.55000000000000004">
      <c r="A137" s="15"/>
      <c r="B137" s="15"/>
    </row>
    <row r="138" spans="1:9" x14ac:dyDescent="0.55000000000000004">
      <c r="A138" s="15"/>
      <c r="B138" s="15"/>
    </row>
    <row r="139" spans="1:9" x14ac:dyDescent="0.55000000000000004">
      <c r="A139" s="15"/>
      <c r="B139" s="15"/>
    </row>
    <row r="140" spans="1:9" x14ac:dyDescent="0.55000000000000004">
      <c r="A140" s="15"/>
      <c r="B140" s="15"/>
    </row>
    <row r="141" spans="1:9" x14ac:dyDescent="0.55000000000000004">
      <c r="A141" s="15"/>
      <c r="B141" s="15"/>
    </row>
    <row r="142" spans="1:9" x14ac:dyDescent="0.55000000000000004">
      <c r="A142" s="15"/>
      <c r="B142" s="15"/>
    </row>
    <row r="143" spans="1:9" x14ac:dyDescent="0.55000000000000004">
      <c r="A143" s="15"/>
      <c r="B143" s="15"/>
    </row>
    <row r="144" spans="1:9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  <row r="265" spans="1:2" x14ac:dyDescent="0.55000000000000004">
      <c r="A265" s="15"/>
      <c r="B265" s="15"/>
    </row>
    <row r="266" spans="1:2" x14ac:dyDescent="0.55000000000000004">
      <c r="A266" s="15"/>
      <c r="B266" s="15"/>
    </row>
    <row r="267" spans="1:2" x14ac:dyDescent="0.55000000000000004">
      <c r="A267" s="15"/>
      <c r="B267" s="15"/>
    </row>
    <row r="268" spans="1:2" x14ac:dyDescent="0.55000000000000004">
      <c r="A268" s="15"/>
      <c r="B268" s="15"/>
    </row>
    <row r="269" spans="1:2" x14ac:dyDescent="0.55000000000000004">
      <c r="A269" s="15"/>
      <c r="B269" s="15"/>
    </row>
    <row r="270" spans="1:2" x14ac:dyDescent="0.55000000000000004">
      <c r="A270" s="15"/>
      <c r="B270" s="15"/>
    </row>
    <row r="271" spans="1:2" x14ac:dyDescent="0.55000000000000004">
      <c r="A271" s="15"/>
      <c r="B271" s="15"/>
    </row>
    <row r="272" spans="1:2" x14ac:dyDescent="0.55000000000000004">
      <c r="A272" s="15"/>
      <c r="B272" s="15"/>
    </row>
    <row r="273" spans="1:2" x14ac:dyDescent="0.55000000000000004">
      <c r="A273" s="15"/>
      <c r="B273" s="15"/>
    </row>
    <row r="274" spans="1:2" x14ac:dyDescent="0.55000000000000004">
      <c r="A274" s="15"/>
      <c r="B274" s="15"/>
    </row>
    <row r="275" spans="1:2" x14ac:dyDescent="0.55000000000000004">
      <c r="A275" s="15"/>
      <c r="B275" s="15"/>
    </row>
    <row r="276" spans="1:2" x14ac:dyDescent="0.55000000000000004">
      <c r="A276" s="15"/>
      <c r="B276" s="15"/>
    </row>
    <row r="277" spans="1:2" x14ac:dyDescent="0.55000000000000004">
      <c r="A277" s="15"/>
      <c r="B277" s="15"/>
    </row>
    <row r="278" spans="1:2" x14ac:dyDescent="0.55000000000000004">
      <c r="A278" s="15"/>
      <c r="B278" s="15"/>
    </row>
    <row r="279" spans="1:2" x14ac:dyDescent="0.55000000000000004">
      <c r="A279" s="15"/>
      <c r="B279" s="15"/>
    </row>
    <row r="280" spans="1:2" x14ac:dyDescent="0.55000000000000004">
      <c r="A280" s="15"/>
      <c r="B280" s="15"/>
    </row>
    <row r="281" spans="1:2" x14ac:dyDescent="0.55000000000000004">
      <c r="A281" s="15"/>
      <c r="B281" s="15"/>
    </row>
    <row r="282" spans="1:2" x14ac:dyDescent="0.55000000000000004">
      <c r="A282" s="15"/>
      <c r="B282" s="15"/>
    </row>
    <row r="283" spans="1:2" x14ac:dyDescent="0.55000000000000004">
      <c r="A283" s="15"/>
      <c r="B283" s="15"/>
    </row>
    <row r="284" spans="1:2" x14ac:dyDescent="0.55000000000000004">
      <c r="A284" s="15"/>
      <c r="B284" s="15"/>
    </row>
    <row r="285" spans="1:2" x14ac:dyDescent="0.55000000000000004">
      <c r="A285" s="15"/>
      <c r="B285" s="15"/>
    </row>
    <row r="286" spans="1:2" x14ac:dyDescent="0.55000000000000004">
      <c r="A286" s="15"/>
      <c r="B286" s="15"/>
    </row>
    <row r="287" spans="1:2" x14ac:dyDescent="0.55000000000000004">
      <c r="A287" s="15"/>
      <c r="B287" s="15"/>
    </row>
    <row r="288" spans="1:2" x14ac:dyDescent="0.55000000000000004">
      <c r="A288" s="15"/>
      <c r="B288" s="15"/>
    </row>
    <row r="289" spans="1:2" x14ac:dyDescent="0.55000000000000004">
      <c r="A289" s="15"/>
      <c r="B289" s="15"/>
    </row>
    <row r="290" spans="1:2" x14ac:dyDescent="0.55000000000000004">
      <c r="A290" s="15"/>
      <c r="B290" s="15"/>
    </row>
    <row r="291" spans="1:2" x14ac:dyDescent="0.55000000000000004">
      <c r="A291" s="15"/>
      <c r="B291" s="15"/>
    </row>
    <row r="292" spans="1:2" x14ac:dyDescent="0.55000000000000004">
      <c r="A292" s="15"/>
      <c r="B292" s="15"/>
    </row>
    <row r="293" spans="1:2" x14ac:dyDescent="0.55000000000000004">
      <c r="A293" s="15"/>
      <c r="B293" s="15"/>
    </row>
    <row r="294" spans="1:2" x14ac:dyDescent="0.55000000000000004">
      <c r="A294" s="15"/>
      <c r="B294" s="15"/>
    </row>
    <row r="295" spans="1:2" x14ac:dyDescent="0.55000000000000004">
      <c r="A295" s="15"/>
      <c r="B295" s="15"/>
    </row>
    <row r="296" spans="1:2" x14ac:dyDescent="0.55000000000000004">
      <c r="A296" s="15"/>
      <c r="B296" s="15"/>
    </row>
    <row r="297" spans="1:2" x14ac:dyDescent="0.55000000000000004">
      <c r="A297" s="15"/>
      <c r="B297" s="15"/>
    </row>
    <row r="298" spans="1:2" x14ac:dyDescent="0.55000000000000004">
      <c r="A298" s="15"/>
      <c r="B298" s="15"/>
    </row>
    <row r="299" spans="1:2" x14ac:dyDescent="0.55000000000000004">
      <c r="A299" s="15"/>
      <c r="B299" s="15"/>
    </row>
    <row r="300" spans="1:2" x14ac:dyDescent="0.55000000000000004">
      <c r="A300" s="15"/>
      <c r="B300" s="15"/>
    </row>
    <row r="301" spans="1:2" x14ac:dyDescent="0.55000000000000004">
      <c r="A301" s="15"/>
      <c r="B301" s="15"/>
    </row>
    <row r="302" spans="1:2" x14ac:dyDescent="0.55000000000000004">
      <c r="A302" s="15"/>
      <c r="B302" s="15"/>
    </row>
    <row r="303" spans="1:2" x14ac:dyDescent="0.55000000000000004">
      <c r="A303" s="15"/>
      <c r="B303" s="15"/>
    </row>
    <row r="304" spans="1:2" x14ac:dyDescent="0.55000000000000004">
      <c r="A304" s="15"/>
      <c r="B304" s="15"/>
    </row>
    <row r="305" spans="1:2" x14ac:dyDescent="0.55000000000000004">
      <c r="A305" s="15"/>
      <c r="B305" s="15"/>
    </row>
    <row r="306" spans="1:2" x14ac:dyDescent="0.55000000000000004">
      <c r="A306" s="15"/>
      <c r="B306" s="15"/>
    </row>
    <row r="307" spans="1:2" x14ac:dyDescent="0.55000000000000004">
      <c r="A307" s="15"/>
      <c r="B307" s="15"/>
    </row>
    <row r="308" spans="1:2" x14ac:dyDescent="0.55000000000000004">
      <c r="A308" s="15"/>
      <c r="B308" s="15"/>
    </row>
    <row r="309" spans="1:2" x14ac:dyDescent="0.55000000000000004">
      <c r="A309" s="15"/>
      <c r="B309" s="15"/>
    </row>
    <row r="310" spans="1:2" x14ac:dyDescent="0.55000000000000004">
      <c r="A310" s="15"/>
      <c r="B310" s="15"/>
    </row>
    <row r="311" spans="1:2" x14ac:dyDescent="0.55000000000000004">
      <c r="A311" s="15"/>
      <c r="B311" s="15"/>
    </row>
    <row r="312" spans="1:2" x14ac:dyDescent="0.55000000000000004">
      <c r="A312" s="15"/>
      <c r="B312" s="15"/>
    </row>
    <row r="313" spans="1:2" x14ac:dyDescent="0.55000000000000004">
      <c r="A313" s="15"/>
      <c r="B313" s="15"/>
    </row>
    <row r="314" spans="1:2" x14ac:dyDescent="0.55000000000000004">
      <c r="A314" s="15"/>
      <c r="B314" s="15"/>
    </row>
    <row r="315" spans="1:2" x14ac:dyDescent="0.55000000000000004">
      <c r="A315" s="15"/>
      <c r="B315" s="15"/>
    </row>
    <row r="316" spans="1:2" x14ac:dyDescent="0.55000000000000004">
      <c r="A316" s="15"/>
      <c r="B316" s="15"/>
    </row>
    <row r="317" spans="1:2" x14ac:dyDescent="0.55000000000000004">
      <c r="A317" s="15"/>
      <c r="B317" s="15"/>
    </row>
    <row r="318" spans="1:2" x14ac:dyDescent="0.55000000000000004">
      <c r="A318" s="15"/>
      <c r="B318" s="15"/>
    </row>
    <row r="319" spans="1:2" x14ac:dyDescent="0.55000000000000004">
      <c r="A319" s="15"/>
      <c r="B319" s="15"/>
    </row>
    <row r="320" spans="1:2" x14ac:dyDescent="0.55000000000000004">
      <c r="A320" s="15"/>
      <c r="B320" s="15"/>
    </row>
    <row r="321" spans="1:2" x14ac:dyDescent="0.55000000000000004">
      <c r="A321" s="15"/>
      <c r="B321" s="15"/>
    </row>
    <row r="322" spans="1:2" x14ac:dyDescent="0.55000000000000004">
      <c r="A322" s="15"/>
      <c r="B322" s="15"/>
    </row>
    <row r="323" spans="1:2" x14ac:dyDescent="0.55000000000000004">
      <c r="A323" s="15"/>
      <c r="B323" s="15"/>
    </row>
    <row r="324" spans="1:2" x14ac:dyDescent="0.55000000000000004">
      <c r="A324" s="15"/>
      <c r="B324" s="15"/>
    </row>
    <row r="325" spans="1:2" x14ac:dyDescent="0.55000000000000004">
      <c r="A325" s="15"/>
      <c r="B325" s="15"/>
    </row>
    <row r="326" spans="1:2" x14ac:dyDescent="0.55000000000000004">
      <c r="A326" s="15"/>
      <c r="B326" s="15"/>
    </row>
    <row r="327" spans="1:2" x14ac:dyDescent="0.55000000000000004">
      <c r="A327" s="15"/>
      <c r="B327" s="15"/>
    </row>
    <row r="328" spans="1:2" x14ac:dyDescent="0.55000000000000004">
      <c r="A328" s="15"/>
      <c r="B328" s="15"/>
    </row>
    <row r="329" spans="1:2" x14ac:dyDescent="0.55000000000000004">
      <c r="A329" s="15"/>
      <c r="B329" s="15"/>
    </row>
    <row r="330" spans="1:2" x14ac:dyDescent="0.55000000000000004">
      <c r="A330" s="15"/>
      <c r="B330" s="15"/>
    </row>
    <row r="331" spans="1:2" x14ac:dyDescent="0.55000000000000004">
      <c r="A331" s="15"/>
      <c r="B331" s="15"/>
    </row>
    <row r="332" spans="1:2" x14ac:dyDescent="0.55000000000000004">
      <c r="A332" s="15"/>
      <c r="B332" s="15"/>
    </row>
    <row r="333" spans="1:2" x14ac:dyDescent="0.55000000000000004">
      <c r="A333" s="15"/>
      <c r="B333" s="15"/>
    </row>
    <row r="334" spans="1:2" x14ac:dyDescent="0.55000000000000004">
      <c r="A334" s="15"/>
      <c r="B334" s="15"/>
    </row>
    <row r="335" spans="1:2" x14ac:dyDescent="0.55000000000000004">
      <c r="A335" s="15"/>
      <c r="B335" s="15"/>
    </row>
    <row r="336" spans="1:2" x14ac:dyDescent="0.55000000000000004">
      <c r="A336" s="15"/>
      <c r="B336" s="15"/>
    </row>
    <row r="337" spans="1:2" x14ac:dyDescent="0.55000000000000004">
      <c r="A337" s="15"/>
      <c r="B337" s="15"/>
    </row>
    <row r="338" spans="1:2" x14ac:dyDescent="0.55000000000000004">
      <c r="A338" s="15"/>
      <c r="B338" s="15"/>
    </row>
    <row r="339" spans="1:2" x14ac:dyDescent="0.55000000000000004">
      <c r="A339" s="15"/>
      <c r="B339" s="15"/>
    </row>
    <row r="340" spans="1:2" x14ac:dyDescent="0.55000000000000004">
      <c r="A340" s="15"/>
      <c r="B340" s="15"/>
    </row>
    <row r="341" spans="1:2" x14ac:dyDescent="0.55000000000000004">
      <c r="A341" s="15"/>
      <c r="B341" s="15"/>
    </row>
    <row r="342" spans="1:2" x14ac:dyDescent="0.55000000000000004">
      <c r="A342" s="15"/>
      <c r="B342" s="15"/>
    </row>
    <row r="343" spans="1:2" x14ac:dyDescent="0.55000000000000004">
      <c r="A343" s="15"/>
      <c r="B343" s="15"/>
    </row>
  </sheetData>
  <autoFilter ref="A1:H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19.89453125" hidden="1" customWidth="1"/>
    <col min="2" max="2" width="27.734375" customWidth="1"/>
    <col min="3" max="3" width="14.15625" customWidth="1"/>
    <col min="4" max="4" width="16.3671875" bestFit="1" customWidth="1"/>
    <col min="5" max="5" width="18.89453125" bestFit="1" customWidth="1"/>
    <col min="6" max="6" width="39.26171875" customWidth="1"/>
    <col min="7" max="7" width="23.3671875" bestFit="1" customWidth="1"/>
    <col min="8" max="8" width="15.15625" bestFit="1" customWidth="1"/>
    <col min="9" max="9" width="0" hidden="1" customWidth="1"/>
  </cols>
  <sheetData>
    <row r="1" spans="1:9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9" ht="24.6" x14ac:dyDescent="0.55000000000000004">
      <c r="A2" s="11" t="s">
        <v>484</v>
      </c>
      <c r="B2" s="4" t="str">
        <f>I2&amp;"_"&amp;A2</f>
        <v>HH_m2_Ert_Gem_EKSt</v>
      </c>
      <c r="C2" s="13" t="s">
        <v>253</v>
      </c>
      <c r="D2" s="13"/>
      <c r="E2" s="16" t="s">
        <v>685</v>
      </c>
      <c r="F2" s="4" t="s">
        <v>106</v>
      </c>
      <c r="G2" s="9" t="s">
        <v>107</v>
      </c>
      <c r="H2" s="4" t="s">
        <v>35</v>
      </c>
      <c r="I2" s="4" t="s">
        <v>940</v>
      </c>
    </row>
    <row r="3" spans="1:9" ht="24.6" x14ac:dyDescent="0.55000000000000004">
      <c r="A3" s="11" t="s">
        <v>485</v>
      </c>
      <c r="B3" s="4" t="str">
        <f t="shared" ref="B3:B66" si="0">I3&amp;"_"&amp;A3</f>
        <v>HH_m2_Ert_Gem_Ust</v>
      </c>
      <c r="C3" s="13" t="s">
        <v>253</v>
      </c>
      <c r="D3" s="13"/>
      <c r="E3" s="16" t="s">
        <v>685</v>
      </c>
      <c r="F3" s="4" t="s">
        <v>108</v>
      </c>
      <c r="G3" s="9" t="s">
        <v>107</v>
      </c>
      <c r="H3" s="4" t="s">
        <v>109</v>
      </c>
      <c r="I3" s="4" t="s">
        <v>940</v>
      </c>
    </row>
    <row r="4" spans="1:9" x14ac:dyDescent="0.55000000000000004">
      <c r="A4" s="11" t="s">
        <v>486</v>
      </c>
      <c r="B4" s="4" t="str">
        <f t="shared" si="0"/>
        <v>HH_m2_Ert_Gem_GSt_A</v>
      </c>
      <c r="C4" s="13" t="s">
        <v>253</v>
      </c>
      <c r="D4" s="13"/>
      <c r="E4" s="16" t="s">
        <v>685</v>
      </c>
      <c r="F4" s="4" t="s">
        <v>110</v>
      </c>
      <c r="G4" s="9" t="s">
        <v>107</v>
      </c>
      <c r="H4" s="4" t="s">
        <v>111</v>
      </c>
      <c r="I4" s="4" t="s">
        <v>940</v>
      </c>
    </row>
    <row r="5" spans="1:9" x14ac:dyDescent="0.55000000000000004">
      <c r="A5" s="11" t="s">
        <v>487</v>
      </c>
      <c r="B5" s="4" t="str">
        <f t="shared" si="0"/>
        <v>HH_m2_Ert_Gem_GSt_B</v>
      </c>
      <c r="C5" s="13" t="s">
        <v>253</v>
      </c>
      <c r="D5" s="13"/>
      <c r="E5" s="16" t="s">
        <v>685</v>
      </c>
      <c r="F5" s="4" t="s">
        <v>112</v>
      </c>
      <c r="G5" s="9" t="s">
        <v>107</v>
      </c>
      <c r="H5" s="4" t="s">
        <v>113</v>
      </c>
      <c r="I5" s="4" t="s">
        <v>940</v>
      </c>
    </row>
    <row r="6" spans="1:9" x14ac:dyDescent="0.55000000000000004">
      <c r="A6" s="11" t="s">
        <v>488</v>
      </c>
      <c r="B6" s="4" t="str">
        <f t="shared" si="0"/>
        <v>HH_m2_Ert_Gem_GewSt</v>
      </c>
      <c r="C6" s="13" t="s">
        <v>253</v>
      </c>
      <c r="D6" s="13"/>
      <c r="E6" s="16" t="s">
        <v>685</v>
      </c>
      <c r="F6" s="4" t="s">
        <v>114</v>
      </c>
      <c r="G6" s="9" t="s">
        <v>107</v>
      </c>
      <c r="H6" s="4" t="s">
        <v>94</v>
      </c>
      <c r="I6" s="4" t="s">
        <v>940</v>
      </c>
    </row>
    <row r="7" spans="1:9" x14ac:dyDescent="0.55000000000000004">
      <c r="A7" s="11" t="s">
        <v>489</v>
      </c>
      <c r="B7" s="4" t="str">
        <f t="shared" si="0"/>
        <v>HH_m2_andere_Steuern</v>
      </c>
      <c r="C7" s="13" t="s">
        <v>253</v>
      </c>
      <c r="D7" s="13"/>
      <c r="E7" s="16" t="s">
        <v>685</v>
      </c>
      <c r="F7" s="4" t="s">
        <v>115</v>
      </c>
      <c r="G7" s="9" t="s">
        <v>107</v>
      </c>
      <c r="H7" s="4" t="s">
        <v>39</v>
      </c>
      <c r="I7" s="4" t="s">
        <v>940</v>
      </c>
    </row>
    <row r="8" spans="1:9" x14ac:dyDescent="0.55000000000000004">
      <c r="A8" s="11" t="s">
        <v>490</v>
      </c>
      <c r="B8" s="4" t="str">
        <f t="shared" si="0"/>
        <v>HH_m2_Ert_Kreisumlage</v>
      </c>
      <c r="C8" s="13" t="s">
        <v>253</v>
      </c>
      <c r="D8" s="13"/>
      <c r="E8" s="16" t="s">
        <v>685</v>
      </c>
      <c r="F8" s="4" t="s">
        <v>116</v>
      </c>
      <c r="G8" s="9" t="s">
        <v>107</v>
      </c>
      <c r="H8" s="4" t="s">
        <v>41</v>
      </c>
      <c r="I8" s="4" t="s">
        <v>940</v>
      </c>
    </row>
    <row r="9" spans="1:9" x14ac:dyDescent="0.55000000000000004">
      <c r="A9" s="11" t="s">
        <v>491</v>
      </c>
      <c r="B9" s="4" t="str">
        <f t="shared" si="0"/>
        <v>HH_m2_Ert_Schulumlage</v>
      </c>
      <c r="C9" s="13" t="s">
        <v>253</v>
      </c>
      <c r="D9" s="13"/>
      <c r="E9" s="16" t="s">
        <v>685</v>
      </c>
      <c r="F9" s="4" t="s">
        <v>117</v>
      </c>
      <c r="G9" s="9" t="s">
        <v>107</v>
      </c>
      <c r="H9" s="4" t="s">
        <v>118</v>
      </c>
      <c r="I9" s="4" t="s">
        <v>940</v>
      </c>
    </row>
    <row r="10" spans="1:9" x14ac:dyDescent="0.55000000000000004">
      <c r="A10" s="11" t="s">
        <v>492</v>
      </c>
      <c r="B10" s="4" t="str">
        <f t="shared" si="0"/>
        <v>HH_m2_Schluessel_Zuweisung</v>
      </c>
      <c r="C10" s="13" t="s">
        <v>253</v>
      </c>
      <c r="D10" s="13"/>
      <c r="E10" s="16" t="s">
        <v>685</v>
      </c>
      <c r="F10" s="4" t="s">
        <v>119</v>
      </c>
      <c r="G10" s="9" t="s">
        <v>107</v>
      </c>
      <c r="H10" s="4" t="s">
        <v>45</v>
      </c>
      <c r="I10" s="4" t="s">
        <v>940</v>
      </c>
    </row>
    <row r="11" spans="1:9" x14ac:dyDescent="0.55000000000000004">
      <c r="A11" s="11" t="s">
        <v>493</v>
      </c>
      <c r="B11" s="4" t="str">
        <f t="shared" si="0"/>
        <v>HH_m2_KH_umlage</v>
      </c>
      <c r="C11" s="13" t="s">
        <v>253</v>
      </c>
      <c r="D11" s="13"/>
      <c r="E11" s="16" t="s">
        <v>685</v>
      </c>
      <c r="F11" s="4" t="s">
        <v>120</v>
      </c>
      <c r="G11" s="9" t="s">
        <v>107</v>
      </c>
      <c r="H11" s="4" t="s">
        <v>121</v>
      </c>
      <c r="I11" s="4" t="s">
        <v>940</v>
      </c>
    </row>
    <row r="12" spans="1:9" x14ac:dyDescent="0.55000000000000004">
      <c r="A12" s="11" t="s">
        <v>494</v>
      </c>
      <c r="B12" s="4" t="str">
        <f t="shared" si="0"/>
        <v>HH_m2_Kreisumlage</v>
      </c>
      <c r="C12" s="13" t="s">
        <v>253</v>
      </c>
      <c r="D12" s="13"/>
      <c r="E12" s="16" t="s">
        <v>685</v>
      </c>
      <c r="F12" s="4" t="s">
        <v>122</v>
      </c>
      <c r="G12" s="9" t="s">
        <v>107</v>
      </c>
      <c r="H12" s="4" t="s">
        <v>123</v>
      </c>
      <c r="I12" s="4" t="s">
        <v>940</v>
      </c>
    </row>
    <row r="13" spans="1:9" x14ac:dyDescent="0.55000000000000004">
      <c r="A13" s="11" t="s">
        <v>495</v>
      </c>
      <c r="B13" s="4" t="str">
        <f t="shared" si="0"/>
        <v>HH_m2_Schulumlage</v>
      </c>
      <c r="C13" s="13" t="s">
        <v>253</v>
      </c>
      <c r="D13" s="13"/>
      <c r="E13" s="16" t="s">
        <v>685</v>
      </c>
      <c r="F13" s="4" t="s">
        <v>124</v>
      </c>
      <c r="G13" s="9" t="s">
        <v>107</v>
      </c>
      <c r="H13" s="4" t="s">
        <v>125</v>
      </c>
      <c r="I13" s="4" t="s">
        <v>940</v>
      </c>
    </row>
    <row r="14" spans="1:9" x14ac:dyDescent="0.55000000000000004">
      <c r="A14" s="11" t="s">
        <v>496</v>
      </c>
      <c r="B14" s="4" t="str">
        <f t="shared" si="0"/>
        <v>HH_m2_LWV_umlage</v>
      </c>
      <c r="C14" s="13" t="s">
        <v>253</v>
      </c>
      <c r="D14" s="13"/>
      <c r="E14" s="16" t="s">
        <v>685</v>
      </c>
      <c r="F14" s="4" t="s">
        <v>126</v>
      </c>
      <c r="G14" s="9" t="s">
        <v>107</v>
      </c>
      <c r="H14" s="4" t="s">
        <v>127</v>
      </c>
      <c r="I14" s="4" t="s">
        <v>940</v>
      </c>
    </row>
    <row r="15" spans="1:9" x14ac:dyDescent="0.55000000000000004">
      <c r="A15" s="4" t="s">
        <v>497</v>
      </c>
      <c r="B15" s="4" t="str">
        <f t="shared" si="0"/>
        <v>HH_m2_Solidaritaetsumlage</v>
      </c>
      <c r="C15" s="13" t="s">
        <v>253</v>
      </c>
      <c r="D15" s="13"/>
      <c r="E15" s="16" t="s">
        <v>685</v>
      </c>
      <c r="F15" s="4" t="s">
        <v>128</v>
      </c>
      <c r="G15" s="9" t="s">
        <v>107</v>
      </c>
      <c r="H15" s="4" t="s">
        <v>129</v>
      </c>
      <c r="I15" s="4" t="s">
        <v>940</v>
      </c>
    </row>
    <row r="16" spans="1:9" x14ac:dyDescent="0.55000000000000004">
      <c r="A16" s="11" t="s">
        <v>498</v>
      </c>
      <c r="B16" s="4" t="str">
        <f t="shared" si="0"/>
        <v>HH_m2_weitere_Umlage_1</v>
      </c>
      <c r="C16" s="13" t="s">
        <v>253</v>
      </c>
      <c r="D16" s="13"/>
      <c r="E16" s="16" t="s">
        <v>685</v>
      </c>
      <c r="F16" s="4" t="s">
        <v>130</v>
      </c>
      <c r="G16" s="9" t="s">
        <v>107</v>
      </c>
      <c r="H16" s="4" t="s">
        <v>131</v>
      </c>
      <c r="I16" s="4" t="s">
        <v>940</v>
      </c>
    </row>
    <row r="17" spans="1:9" x14ac:dyDescent="0.55000000000000004">
      <c r="A17" s="11" t="s">
        <v>499</v>
      </c>
      <c r="B17" s="4" t="str">
        <f t="shared" si="0"/>
        <v>HH_m2_weitere_Umlage_2</v>
      </c>
      <c r="C17" s="13" t="s">
        <v>253</v>
      </c>
      <c r="D17" s="13"/>
      <c r="E17" s="16" t="s">
        <v>685</v>
      </c>
      <c r="F17" s="4" t="s">
        <v>130</v>
      </c>
      <c r="G17" s="9" t="s">
        <v>107</v>
      </c>
      <c r="H17" s="4" t="s">
        <v>175</v>
      </c>
      <c r="I17" s="4" t="s">
        <v>940</v>
      </c>
    </row>
    <row r="18" spans="1:9" x14ac:dyDescent="0.55000000000000004">
      <c r="A18" s="11" t="s">
        <v>500</v>
      </c>
      <c r="B18" s="4" t="str">
        <f t="shared" si="0"/>
        <v>HH_m2_weitere_Umlage_3</v>
      </c>
      <c r="C18" s="13" t="s">
        <v>253</v>
      </c>
      <c r="D18" s="13"/>
      <c r="E18" s="16" t="s">
        <v>685</v>
      </c>
      <c r="F18" s="4" t="s">
        <v>130</v>
      </c>
      <c r="G18" s="9" t="s">
        <v>107</v>
      </c>
      <c r="H18" s="4" t="s">
        <v>501</v>
      </c>
      <c r="I18" s="4" t="s">
        <v>940</v>
      </c>
    </row>
    <row r="19" spans="1:9" x14ac:dyDescent="0.55000000000000004">
      <c r="A19" s="11" t="s">
        <v>502</v>
      </c>
      <c r="B19" s="4" t="str">
        <f t="shared" si="0"/>
        <v>HH_m2_Konto_Umlage_2</v>
      </c>
      <c r="C19" s="5" t="s">
        <v>503</v>
      </c>
      <c r="D19" s="5"/>
      <c r="E19" s="16" t="s">
        <v>685</v>
      </c>
      <c r="F19" s="4" t="s">
        <v>504</v>
      </c>
      <c r="G19" s="9" t="s">
        <v>107</v>
      </c>
      <c r="H19" s="4" t="s">
        <v>505</v>
      </c>
      <c r="I19" s="4" t="s">
        <v>940</v>
      </c>
    </row>
    <row r="20" spans="1:9" x14ac:dyDescent="0.55000000000000004">
      <c r="A20" s="11" t="s">
        <v>506</v>
      </c>
      <c r="B20" s="4" t="str">
        <f t="shared" si="0"/>
        <v>HH_m2_Konto_Umlage_3</v>
      </c>
      <c r="C20" s="5" t="s">
        <v>503</v>
      </c>
      <c r="D20" s="5"/>
      <c r="E20" s="16" t="s">
        <v>685</v>
      </c>
      <c r="F20" s="4" t="s">
        <v>507</v>
      </c>
      <c r="G20" s="9" t="s">
        <v>107</v>
      </c>
      <c r="H20" s="4" t="s">
        <v>508</v>
      </c>
      <c r="I20" s="4" t="s">
        <v>940</v>
      </c>
    </row>
    <row r="21" spans="1:9" x14ac:dyDescent="0.55000000000000004">
      <c r="A21" s="11" t="s">
        <v>509</v>
      </c>
      <c r="B21" s="4" t="str">
        <f t="shared" si="0"/>
        <v>HH_m2_Text_Umlage_2</v>
      </c>
      <c r="C21" s="5" t="s">
        <v>273</v>
      </c>
      <c r="D21" s="5"/>
      <c r="E21" s="16" t="s">
        <v>685</v>
      </c>
      <c r="F21" s="4" t="s">
        <v>510</v>
      </c>
      <c r="G21" s="9" t="s">
        <v>107</v>
      </c>
      <c r="H21" s="4" t="s">
        <v>511</v>
      </c>
      <c r="I21" s="4" t="s">
        <v>940</v>
      </c>
    </row>
    <row r="22" spans="1:9" x14ac:dyDescent="0.55000000000000004">
      <c r="A22" s="11" t="s">
        <v>512</v>
      </c>
      <c r="B22" s="4" t="str">
        <f t="shared" si="0"/>
        <v>HH_m2_Text_Umlage_3</v>
      </c>
      <c r="C22" s="5" t="s">
        <v>273</v>
      </c>
      <c r="D22" s="5"/>
      <c r="E22" s="16" t="s">
        <v>685</v>
      </c>
      <c r="F22" s="4" t="s">
        <v>513</v>
      </c>
      <c r="G22" s="9" t="s">
        <v>107</v>
      </c>
      <c r="H22" s="4" t="s">
        <v>196</v>
      </c>
      <c r="I22" s="4" t="s">
        <v>940</v>
      </c>
    </row>
    <row r="23" spans="1:9" x14ac:dyDescent="0.55000000000000004">
      <c r="A23" s="11" t="s">
        <v>514</v>
      </c>
      <c r="B23" s="4" t="str">
        <f t="shared" si="0"/>
        <v>HH_m2_Umlage_GewSt</v>
      </c>
      <c r="C23" s="13" t="s">
        <v>253</v>
      </c>
      <c r="D23" s="13"/>
      <c r="E23" s="16" t="s">
        <v>685</v>
      </c>
      <c r="F23" s="4" t="s">
        <v>132</v>
      </c>
      <c r="G23" s="9" t="s">
        <v>107</v>
      </c>
      <c r="H23" s="4" t="s">
        <v>75</v>
      </c>
      <c r="I23" s="4" t="s">
        <v>940</v>
      </c>
    </row>
    <row r="24" spans="1:9" x14ac:dyDescent="0.55000000000000004">
      <c r="A24" s="11" t="s">
        <v>515</v>
      </c>
      <c r="B24" s="4" t="str">
        <f t="shared" si="0"/>
        <v>HH_m2_Umlage_starke_Heimat</v>
      </c>
      <c r="C24" s="13" t="s">
        <v>253</v>
      </c>
      <c r="D24" s="13"/>
      <c r="E24" s="16" t="s">
        <v>685</v>
      </c>
      <c r="F24" s="3" t="s">
        <v>515</v>
      </c>
      <c r="G24" s="9" t="s">
        <v>107</v>
      </c>
      <c r="H24" s="4" t="s">
        <v>653</v>
      </c>
      <c r="I24" s="4" t="s">
        <v>940</v>
      </c>
    </row>
    <row r="25" spans="1:9" x14ac:dyDescent="0.55000000000000004">
      <c r="A25" s="4" t="s">
        <v>516</v>
      </c>
      <c r="B25" s="4" t="str">
        <f t="shared" si="0"/>
        <v>HH_m2_Zinsen_Liquid_kredite</v>
      </c>
      <c r="C25" s="13" t="s">
        <v>253</v>
      </c>
      <c r="D25" s="13"/>
      <c r="E25" s="16" t="s">
        <v>685</v>
      </c>
      <c r="F25" s="4" t="s">
        <v>133</v>
      </c>
      <c r="G25" s="9" t="s">
        <v>107</v>
      </c>
      <c r="H25" s="14" t="s">
        <v>154</v>
      </c>
      <c r="I25" s="4" t="s">
        <v>940</v>
      </c>
    </row>
    <row r="26" spans="1:9" ht="24.6" x14ac:dyDescent="0.55000000000000004">
      <c r="A26" s="4" t="s">
        <v>517</v>
      </c>
      <c r="B26" s="4" t="str">
        <f t="shared" si="0"/>
        <v>HH_m2_Zinsen_Invest_kredite</v>
      </c>
      <c r="C26" s="13" t="s">
        <v>253</v>
      </c>
      <c r="D26" s="13"/>
      <c r="E26" s="16" t="s">
        <v>685</v>
      </c>
      <c r="F26" s="4" t="s">
        <v>134</v>
      </c>
      <c r="G26" s="9" t="s">
        <v>107</v>
      </c>
      <c r="H26" s="14" t="s">
        <v>156</v>
      </c>
      <c r="I26" s="4" t="s">
        <v>940</v>
      </c>
    </row>
    <row r="27" spans="1:9" ht="24.6" x14ac:dyDescent="0.55000000000000004">
      <c r="A27" s="11" t="s">
        <v>484</v>
      </c>
      <c r="B27" s="4" t="str">
        <f t="shared" si="0"/>
        <v>HH_m1_Ert_Gem_EKSt</v>
      </c>
      <c r="C27" s="13" t="s">
        <v>253</v>
      </c>
      <c r="D27" s="13"/>
      <c r="E27" s="4" t="s">
        <v>684</v>
      </c>
      <c r="F27" s="4" t="s">
        <v>106</v>
      </c>
      <c r="G27" s="9" t="s">
        <v>107</v>
      </c>
      <c r="H27" s="4" t="s">
        <v>53</v>
      </c>
      <c r="I27" s="4" t="s">
        <v>939</v>
      </c>
    </row>
    <row r="28" spans="1:9" ht="24.6" x14ac:dyDescent="0.55000000000000004">
      <c r="A28" s="11" t="s">
        <v>485</v>
      </c>
      <c r="B28" s="4" t="str">
        <f t="shared" si="0"/>
        <v>HH_m1_Ert_Gem_Ust</v>
      </c>
      <c r="C28" s="13" t="s">
        <v>253</v>
      </c>
      <c r="D28" s="13"/>
      <c r="E28" s="4" t="s">
        <v>684</v>
      </c>
      <c r="F28" s="4" t="s">
        <v>108</v>
      </c>
      <c r="G28" s="9" t="s">
        <v>107</v>
      </c>
      <c r="H28" s="4" t="s">
        <v>566</v>
      </c>
      <c r="I28" s="4" t="s">
        <v>939</v>
      </c>
    </row>
    <row r="29" spans="1:9" x14ac:dyDescent="0.55000000000000004">
      <c r="A29" s="11" t="s">
        <v>486</v>
      </c>
      <c r="B29" s="4" t="str">
        <f t="shared" si="0"/>
        <v>HH_m1_Ert_Gem_GSt_A</v>
      </c>
      <c r="C29" s="13" t="s">
        <v>253</v>
      </c>
      <c r="D29" s="13"/>
      <c r="E29" s="4" t="s">
        <v>684</v>
      </c>
      <c r="F29" s="4" t="s">
        <v>110</v>
      </c>
      <c r="G29" s="9" t="s">
        <v>107</v>
      </c>
      <c r="H29" s="4" t="s">
        <v>23</v>
      </c>
      <c r="I29" s="4" t="s">
        <v>939</v>
      </c>
    </row>
    <row r="30" spans="1:9" x14ac:dyDescent="0.55000000000000004">
      <c r="A30" s="11" t="s">
        <v>487</v>
      </c>
      <c r="B30" s="4" t="str">
        <f t="shared" si="0"/>
        <v>HH_m1_Ert_Gem_GSt_B</v>
      </c>
      <c r="C30" s="13" t="s">
        <v>253</v>
      </c>
      <c r="D30" s="13"/>
      <c r="E30" s="4" t="s">
        <v>684</v>
      </c>
      <c r="F30" s="4" t="s">
        <v>112</v>
      </c>
      <c r="G30" s="9" t="s">
        <v>107</v>
      </c>
      <c r="H30" s="4" t="s">
        <v>25</v>
      </c>
      <c r="I30" s="4" t="s">
        <v>939</v>
      </c>
    </row>
    <row r="31" spans="1:9" x14ac:dyDescent="0.55000000000000004">
      <c r="A31" s="11" t="s">
        <v>488</v>
      </c>
      <c r="B31" s="4" t="str">
        <f t="shared" si="0"/>
        <v>HH_m1_Ert_Gem_GewSt</v>
      </c>
      <c r="C31" s="13" t="s">
        <v>253</v>
      </c>
      <c r="D31" s="13"/>
      <c r="E31" s="4" t="s">
        <v>684</v>
      </c>
      <c r="F31" s="4" t="s">
        <v>114</v>
      </c>
      <c r="G31" s="9" t="s">
        <v>107</v>
      </c>
      <c r="H31" s="4" t="s">
        <v>27</v>
      </c>
      <c r="I31" s="4" t="s">
        <v>939</v>
      </c>
    </row>
    <row r="32" spans="1:9" x14ac:dyDescent="0.55000000000000004">
      <c r="A32" s="11" t="s">
        <v>489</v>
      </c>
      <c r="B32" s="4" t="str">
        <f t="shared" si="0"/>
        <v>HH_m1_andere_Steuern</v>
      </c>
      <c r="C32" s="13" t="s">
        <v>253</v>
      </c>
      <c r="D32" s="13"/>
      <c r="E32" s="4" t="s">
        <v>684</v>
      </c>
      <c r="F32" s="4" t="s">
        <v>115</v>
      </c>
      <c r="G32" s="9" t="s">
        <v>107</v>
      </c>
      <c r="H32" s="4" t="s">
        <v>29</v>
      </c>
      <c r="I32" s="4" t="s">
        <v>939</v>
      </c>
    </row>
    <row r="33" spans="1:9" x14ac:dyDescent="0.55000000000000004">
      <c r="A33" s="11" t="s">
        <v>490</v>
      </c>
      <c r="B33" s="4" t="str">
        <f t="shared" si="0"/>
        <v>HH_m1_Ert_Kreisumlage</v>
      </c>
      <c r="C33" s="13" t="s">
        <v>253</v>
      </c>
      <c r="D33" s="13"/>
      <c r="E33" s="4" t="s">
        <v>684</v>
      </c>
      <c r="F33" s="4" t="s">
        <v>116</v>
      </c>
      <c r="G33" s="9" t="s">
        <v>107</v>
      </c>
      <c r="H33" s="4" t="s">
        <v>57</v>
      </c>
      <c r="I33" s="4" t="s">
        <v>939</v>
      </c>
    </row>
    <row r="34" spans="1:9" x14ac:dyDescent="0.55000000000000004">
      <c r="A34" s="11" t="s">
        <v>491</v>
      </c>
      <c r="B34" s="4" t="str">
        <f t="shared" si="0"/>
        <v>HH_m1_Ert_Schulumlage</v>
      </c>
      <c r="C34" s="13" t="s">
        <v>253</v>
      </c>
      <c r="D34" s="13"/>
      <c r="E34" s="4" t="s">
        <v>684</v>
      </c>
      <c r="F34" s="4" t="s">
        <v>117</v>
      </c>
      <c r="G34" s="9" t="s">
        <v>107</v>
      </c>
      <c r="H34" s="4" t="s">
        <v>567</v>
      </c>
      <c r="I34" s="4" t="s">
        <v>939</v>
      </c>
    </row>
    <row r="35" spans="1:9" x14ac:dyDescent="0.55000000000000004">
      <c r="A35" s="11" t="s">
        <v>492</v>
      </c>
      <c r="B35" s="4" t="str">
        <f t="shared" si="0"/>
        <v>HH_m1_Schluessel_Zuweisung</v>
      </c>
      <c r="C35" s="13" t="s">
        <v>253</v>
      </c>
      <c r="D35" s="13"/>
      <c r="E35" s="4" t="s">
        <v>684</v>
      </c>
      <c r="F35" s="4" t="s">
        <v>119</v>
      </c>
      <c r="G35" s="9" t="s">
        <v>107</v>
      </c>
      <c r="H35" s="4" t="s">
        <v>61</v>
      </c>
      <c r="I35" s="4" t="s">
        <v>939</v>
      </c>
    </row>
    <row r="36" spans="1:9" x14ac:dyDescent="0.55000000000000004">
      <c r="A36" s="11" t="s">
        <v>493</v>
      </c>
      <c r="B36" s="4" t="str">
        <f t="shared" si="0"/>
        <v>HH_m1_KH_umlage</v>
      </c>
      <c r="C36" s="13" t="s">
        <v>253</v>
      </c>
      <c r="D36" s="13"/>
      <c r="E36" s="4" t="s">
        <v>684</v>
      </c>
      <c r="F36" s="4" t="s">
        <v>120</v>
      </c>
      <c r="G36" s="9" t="s">
        <v>107</v>
      </c>
      <c r="H36" s="4" t="s">
        <v>654</v>
      </c>
      <c r="I36" s="4" t="s">
        <v>939</v>
      </c>
    </row>
    <row r="37" spans="1:9" x14ac:dyDescent="0.55000000000000004">
      <c r="A37" s="11" t="s">
        <v>494</v>
      </c>
      <c r="B37" s="4" t="str">
        <f t="shared" si="0"/>
        <v>HH_m1_Kreisumlage</v>
      </c>
      <c r="C37" s="13" t="s">
        <v>253</v>
      </c>
      <c r="D37" s="13"/>
      <c r="E37" s="4" t="s">
        <v>684</v>
      </c>
      <c r="F37" s="4" t="s">
        <v>122</v>
      </c>
      <c r="G37" s="9" t="s">
        <v>107</v>
      </c>
      <c r="H37" s="4" t="s">
        <v>574</v>
      </c>
      <c r="I37" s="4" t="s">
        <v>939</v>
      </c>
    </row>
    <row r="38" spans="1:9" ht="14.5" x14ac:dyDescent="0.35">
      <c r="A38" s="11" t="s">
        <v>495</v>
      </c>
      <c r="B38" s="4" t="str">
        <f t="shared" si="0"/>
        <v>HH_m1_Schulumlage</v>
      </c>
      <c r="C38" s="13" t="s">
        <v>253</v>
      </c>
      <c r="D38" s="13"/>
      <c r="E38" s="4" t="s">
        <v>684</v>
      </c>
      <c r="F38" s="4" t="s">
        <v>124</v>
      </c>
      <c r="G38" s="9" t="s">
        <v>107</v>
      </c>
      <c r="H38" s="4" t="s">
        <v>573</v>
      </c>
      <c r="I38" s="4" t="s">
        <v>939</v>
      </c>
    </row>
    <row r="39" spans="1:9" ht="14.5" x14ac:dyDescent="0.35">
      <c r="A39" s="11" t="s">
        <v>496</v>
      </c>
      <c r="B39" s="4" t="str">
        <f t="shared" si="0"/>
        <v>HH_m1_LWV_umlage</v>
      </c>
      <c r="C39" s="13" t="s">
        <v>253</v>
      </c>
      <c r="D39" s="13"/>
      <c r="E39" s="4" t="s">
        <v>684</v>
      </c>
      <c r="F39" s="4" t="s">
        <v>126</v>
      </c>
      <c r="G39" s="9" t="s">
        <v>107</v>
      </c>
      <c r="H39" s="4" t="s">
        <v>572</v>
      </c>
      <c r="I39" s="4" t="s">
        <v>939</v>
      </c>
    </row>
    <row r="40" spans="1:9" x14ac:dyDescent="0.55000000000000004">
      <c r="A40" s="4" t="s">
        <v>497</v>
      </c>
      <c r="B40" s="4" t="str">
        <f t="shared" si="0"/>
        <v>HH_m1_Solidaritaetsumlage</v>
      </c>
      <c r="C40" s="13" t="s">
        <v>253</v>
      </c>
      <c r="D40" s="13"/>
      <c r="E40" s="4" t="s">
        <v>684</v>
      </c>
      <c r="F40" s="4" t="s">
        <v>128</v>
      </c>
      <c r="G40" s="9" t="s">
        <v>107</v>
      </c>
      <c r="H40" s="4" t="s">
        <v>65</v>
      </c>
      <c r="I40" s="4" t="s">
        <v>939</v>
      </c>
    </row>
    <row r="41" spans="1:9" x14ac:dyDescent="0.55000000000000004">
      <c r="A41" s="11" t="s">
        <v>498</v>
      </c>
      <c r="B41" s="4" t="str">
        <f t="shared" si="0"/>
        <v>HH_m1_weitere_Umlage_1</v>
      </c>
      <c r="C41" s="13" t="s">
        <v>253</v>
      </c>
      <c r="D41" s="13"/>
      <c r="E41" s="4" t="s">
        <v>684</v>
      </c>
      <c r="F41" s="4" t="s">
        <v>130</v>
      </c>
      <c r="G41" s="9" t="s">
        <v>107</v>
      </c>
      <c r="H41" s="4" t="s">
        <v>67</v>
      </c>
      <c r="I41" s="4" t="s">
        <v>939</v>
      </c>
    </row>
    <row r="42" spans="1:9" x14ac:dyDescent="0.55000000000000004">
      <c r="A42" s="11" t="s">
        <v>499</v>
      </c>
      <c r="B42" s="4" t="str">
        <f t="shared" si="0"/>
        <v>HH_m1_weitere_Umlage_2</v>
      </c>
      <c r="C42" s="13" t="s">
        <v>253</v>
      </c>
      <c r="D42" s="13"/>
      <c r="E42" s="4" t="s">
        <v>684</v>
      </c>
      <c r="F42" s="4" t="s">
        <v>130</v>
      </c>
      <c r="G42" s="9" t="s">
        <v>107</v>
      </c>
      <c r="H42" s="4" t="s">
        <v>69</v>
      </c>
      <c r="I42" s="4" t="s">
        <v>939</v>
      </c>
    </row>
    <row r="43" spans="1:9" x14ac:dyDescent="0.55000000000000004">
      <c r="A43" s="11" t="s">
        <v>500</v>
      </c>
      <c r="B43" s="4" t="str">
        <f t="shared" si="0"/>
        <v>HH_m1_weitere_Umlage_3</v>
      </c>
      <c r="C43" s="13" t="s">
        <v>253</v>
      </c>
      <c r="D43" s="13"/>
      <c r="E43" s="4" t="s">
        <v>684</v>
      </c>
      <c r="F43" s="4" t="s">
        <v>130</v>
      </c>
      <c r="G43" s="9" t="s">
        <v>107</v>
      </c>
      <c r="H43" s="4" t="s">
        <v>71</v>
      </c>
      <c r="I43" s="4" t="s">
        <v>939</v>
      </c>
    </row>
    <row r="44" spans="1:9" x14ac:dyDescent="0.55000000000000004">
      <c r="A44" s="11" t="s">
        <v>514</v>
      </c>
      <c r="B44" s="4" t="str">
        <f t="shared" si="0"/>
        <v>HH_m1_Umlage_GewSt</v>
      </c>
      <c r="C44" s="13" t="s">
        <v>253</v>
      </c>
      <c r="D44" s="13"/>
      <c r="E44" s="4" t="s">
        <v>684</v>
      </c>
      <c r="F44" s="4" t="s">
        <v>132</v>
      </c>
      <c r="G44" s="9" t="s">
        <v>107</v>
      </c>
      <c r="H44" s="4" t="s">
        <v>570</v>
      </c>
      <c r="I44" s="4" t="s">
        <v>939</v>
      </c>
    </row>
    <row r="45" spans="1:9" x14ac:dyDescent="0.55000000000000004">
      <c r="A45" s="11" t="s">
        <v>515</v>
      </c>
      <c r="B45" s="4" t="str">
        <f t="shared" si="0"/>
        <v>HH_m1_Umlage_starke_Heimat</v>
      </c>
      <c r="C45" s="13" t="s">
        <v>253</v>
      </c>
      <c r="D45" s="13"/>
      <c r="E45" s="4" t="s">
        <v>684</v>
      </c>
      <c r="F45" s="3" t="s">
        <v>515</v>
      </c>
      <c r="G45" s="9" t="s">
        <v>107</v>
      </c>
      <c r="H45" s="4" t="s">
        <v>655</v>
      </c>
      <c r="I45" s="4" t="s">
        <v>939</v>
      </c>
    </row>
    <row r="46" spans="1:9" x14ac:dyDescent="0.55000000000000004">
      <c r="A46" s="4" t="s">
        <v>516</v>
      </c>
      <c r="B46" s="4" t="str">
        <f t="shared" si="0"/>
        <v>HH_m1_Zinsen_Liquid_kredite</v>
      </c>
      <c r="C46" s="13" t="s">
        <v>253</v>
      </c>
      <c r="D46" s="13"/>
      <c r="E46" s="4" t="s">
        <v>684</v>
      </c>
      <c r="F46" s="4" t="s">
        <v>133</v>
      </c>
      <c r="G46" s="9" t="s">
        <v>107</v>
      </c>
      <c r="H46" s="14" t="s">
        <v>656</v>
      </c>
      <c r="I46" s="4" t="s">
        <v>939</v>
      </c>
    </row>
    <row r="47" spans="1:9" ht="24.6" x14ac:dyDescent="0.55000000000000004">
      <c r="A47" s="4" t="s">
        <v>517</v>
      </c>
      <c r="B47" s="4" t="str">
        <f t="shared" si="0"/>
        <v>HH_m1_Zinsen_Invest_kredite</v>
      </c>
      <c r="C47" s="13" t="s">
        <v>253</v>
      </c>
      <c r="D47" s="13"/>
      <c r="E47" s="4" t="s">
        <v>684</v>
      </c>
      <c r="F47" s="4" t="s">
        <v>134</v>
      </c>
      <c r="G47" s="9" t="s">
        <v>107</v>
      </c>
      <c r="H47" s="14" t="s">
        <v>569</v>
      </c>
      <c r="I47" s="4" t="s">
        <v>939</v>
      </c>
    </row>
    <row r="48" spans="1:9" ht="24.6" x14ac:dyDescent="0.55000000000000004">
      <c r="A48" s="11" t="s">
        <v>484</v>
      </c>
      <c r="B48" s="4" t="str">
        <f t="shared" si="0"/>
        <v>HH_Ert_Gem_EKSt</v>
      </c>
      <c r="C48" s="13" t="s">
        <v>253</v>
      </c>
      <c r="D48" s="13"/>
      <c r="E48" s="16" t="s">
        <v>683</v>
      </c>
      <c r="F48" s="4" t="s">
        <v>106</v>
      </c>
      <c r="G48" s="9" t="s">
        <v>107</v>
      </c>
      <c r="H48" s="4" t="s">
        <v>590</v>
      </c>
      <c r="I48" s="4" t="s">
        <v>941</v>
      </c>
    </row>
    <row r="49" spans="1:9" ht="24.6" x14ac:dyDescent="0.55000000000000004">
      <c r="A49" s="11" t="s">
        <v>485</v>
      </c>
      <c r="B49" s="4" t="str">
        <f t="shared" si="0"/>
        <v>HH_Ert_Gem_Ust</v>
      </c>
      <c r="C49" s="13" t="s">
        <v>253</v>
      </c>
      <c r="D49" s="13"/>
      <c r="E49" s="16" t="s">
        <v>683</v>
      </c>
      <c r="F49" s="4" t="s">
        <v>108</v>
      </c>
      <c r="G49" s="9" t="s">
        <v>107</v>
      </c>
      <c r="H49" s="4" t="s">
        <v>3</v>
      </c>
      <c r="I49" s="4" t="s">
        <v>941</v>
      </c>
    </row>
    <row r="50" spans="1:9" x14ac:dyDescent="0.55000000000000004">
      <c r="A50" s="11" t="s">
        <v>486</v>
      </c>
      <c r="B50" s="4" t="str">
        <f t="shared" si="0"/>
        <v>HH_Ert_Gem_GSt_A</v>
      </c>
      <c r="C50" s="13" t="s">
        <v>253</v>
      </c>
      <c r="D50" s="13"/>
      <c r="E50" s="16" t="s">
        <v>683</v>
      </c>
      <c r="F50" s="4" t="s">
        <v>110</v>
      </c>
      <c r="G50" s="9" t="s">
        <v>107</v>
      </c>
      <c r="H50" s="4" t="s">
        <v>282</v>
      </c>
      <c r="I50" s="4" t="s">
        <v>941</v>
      </c>
    </row>
    <row r="51" spans="1:9" x14ac:dyDescent="0.55000000000000004">
      <c r="A51" s="11" t="s">
        <v>487</v>
      </c>
      <c r="B51" s="4" t="str">
        <f t="shared" si="0"/>
        <v>HH_Ert_Gem_GSt_B</v>
      </c>
      <c r="C51" s="13" t="s">
        <v>253</v>
      </c>
      <c r="D51" s="13"/>
      <c r="E51" s="16" t="s">
        <v>683</v>
      </c>
      <c r="F51" s="4" t="s">
        <v>112</v>
      </c>
      <c r="G51" s="9" t="s">
        <v>107</v>
      </c>
      <c r="H51" s="4" t="s">
        <v>285</v>
      </c>
      <c r="I51" s="4" t="s">
        <v>941</v>
      </c>
    </row>
    <row r="52" spans="1:9" x14ac:dyDescent="0.55000000000000004">
      <c r="A52" s="11" t="s">
        <v>488</v>
      </c>
      <c r="B52" s="4" t="str">
        <f t="shared" si="0"/>
        <v>HH_Ert_Gem_GewSt</v>
      </c>
      <c r="C52" s="13" t="s">
        <v>253</v>
      </c>
      <c r="D52" s="13"/>
      <c r="E52" s="16" t="s">
        <v>683</v>
      </c>
      <c r="F52" s="4" t="s">
        <v>114</v>
      </c>
      <c r="G52" s="9" t="s">
        <v>107</v>
      </c>
      <c r="H52" s="4" t="s">
        <v>96</v>
      </c>
      <c r="I52" s="4" t="s">
        <v>941</v>
      </c>
    </row>
    <row r="53" spans="1:9" x14ac:dyDescent="0.55000000000000004">
      <c r="A53" s="11" t="s">
        <v>489</v>
      </c>
      <c r="B53" s="4" t="str">
        <f t="shared" si="0"/>
        <v>HH_andere_Steuern</v>
      </c>
      <c r="C53" s="13" t="s">
        <v>253</v>
      </c>
      <c r="D53" s="13"/>
      <c r="E53" s="16" t="s">
        <v>683</v>
      </c>
      <c r="F53" s="4" t="s">
        <v>115</v>
      </c>
      <c r="G53" s="9" t="s">
        <v>107</v>
      </c>
      <c r="H53" s="4" t="s">
        <v>290</v>
      </c>
      <c r="I53" s="4" t="s">
        <v>941</v>
      </c>
    </row>
    <row r="54" spans="1:9" x14ac:dyDescent="0.55000000000000004">
      <c r="A54" s="11" t="s">
        <v>490</v>
      </c>
      <c r="B54" s="4" t="str">
        <f t="shared" si="0"/>
        <v>HH_Ert_Kreisumlage</v>
      </c>
      <c r="C54" s="13" t="s">
        <v>253</v>
      </c>
      <c r="D54" s="13"/>
      <c r="E54" s="16" t="s">
        <v>683</v>
      </c>
      <c r="F54" s="4" t="s">
        <v>116</v>
      </c>
      <c r="G54" s="9" t="s">
        <v>107</v>
      </c>
      <c r="H54" s="4" t="s">
        <v>545</v>
      </c>
      <c r="I54" s="4" t="s">
        <v>941</v>
      </c>
    </row>
    <row r="55" spans="1:9" x14ac:dyDescent="0.55000000000000004">
      <c r="A55" s="11" t="s">
        <v>491</v>
      </c>
      <c r="B55" s="4" t="str">
        <f t="shared" si="0"/>
        <v>HH_Ert_Schulumlage</v>
      </c>
      <c r="C55" s="13" t="s">
        <v>253</v>
      </c>
      <c r="D55" s="13"/>
      <c r="E55" s="16" t="s">
        <v>683</v>
      </c>
      <c r="F55" s="4" t="s">
        <v>117</v>
      </c>
      <c r="G55" s="9" t="s">
        <v>107</v>
      </c>
      <c r="H55" s="4" t="s">
        <v>586</v>
      </c>
      <c r="I55" s="4" t="s">
        <v>941</v>
      </c>
    </row>
    <row r="56" spans="1:9" x14ac:dyDescent="0.55000000000000004">
      <c r="A56" s="11" t="s">
        <v>492</v>
      </c>
      <c r="B56" s="4" t="str">
        <f t="shared" si="0"/>
        <v>HH_Schluessel_Zuweisung</v>
      </c>
      <c r="C56" s="13" t="s">
        <v>253</v>
      </c>
      <c r="D56" s="13"/>
      <c r="E56" s="16" t="s">
        <v>683</v>
      </c>
      <c r="F56" s="4" t="s">
        <v>119</v>
      </c>
      <c r="G56" s="9" t="s">
        <v>107</v>
      </c>
      <c r="H56" s="4" t="s">
        <v>299</v>
      </c>
      <c r="I56" s="4" t="s">
        <v>941</v>
      </c>
    </row>
    <row r="57" spans="1:9" x14ac:dyDescent="0.55000000000000004">
      <c r="A57" s="11" t="s">
        <v>493</v>
      </c>
      <c r="B57" s="4" t="str">
        <f t="shared" si="0"/>
        <v>HH_KH_umlage</v>
      </c>
      <c r="C57" s="13" t="s">
        <v>253</v>
      </c>
      <c r="D57" s="13"/>
      <c r="E57" s="16" t="s">
        <v>683</v>
      </c>
      <c r="F57" s="4" t="s">
        <v>120</v>
      </c>
      <c r="G57" s="9" t="s">
        <v>107</v>
      </c>
      <c r="H57" s="4" t="s">
        <v>657</v>
      </c>
      <c r="I57" s="4" t="s">
        <v>941</v>
      </c>
    </row>
    <row r="58" spans="1:9" x14ac:dyDescent="0.55000000000000004">
      <c r="A58" s="11" t="s">
        <v>494</v>
      </c>
      <c r="B58" s="4" t="str">
        <f t="shared" si="0"/>
        <v>HH_Kreisumlage</v>
      </c>
      <c r="C58" s="13" t="s">
        <v>253</v>
      </c>
      <c r="D58" s="13"/>
      <c r="E58" s="16" t="s">
        <v>683</v>
      </c>
      <c r="F58" s="4" t="s">
        <v>122</v>
      </c>
      <c r="G58" s="9" t="s">
        <v>107</v>
      </c>
      <c r="H58" s="4" t="s">
        <v>585</v>
      </c>
      <c r="I58" s="4" t="s">
        <v>941</v>
      </c>
    </row>
    <row r="59" spans="1:9" x14ac:dyDescent="0.55000000000000004">
      <c r="A59" s="11" t="s">
        <v>495</v>
      </c>
      <c r="B59" s="4" t="str">
        <f t="shared" si="0"/>
        <v>HH_Schulumlage</v>
      </c>
      <c r="C59" s="13" t="s">
        <v>253</v>
      </c>
      <c r="D59" s="13"/>
      <c r="E59" s="16" t="s">
        <v>683</v>
      </c>
      <c r="F59" s="4" t="s">
        <v>124</v>
      </c>
      <c r="G59" s="9" t="s">
        <v>107</v>
      </c>
      <c r="H59" s="4" t="s">
        <v>584</v>
      </c>
      <c r="I59" s="4" t="s">
        <v>941</v>
      </c>
    </row>
    <row r="60" spans="1:9" x14ac:dyDescent="0.55000000000000004">
      <c r="A60" s="11" t="s">
        <v>496</v>
      </c>
      <c r="B60" s="4" t="str">
        <f t="shared" si="0"/>
        <v>HH_LWV_umlage</v>
      </c>
      <c r="C60" s="13" t="s">
        <v>253</v>
      </c>
      <c r="D60" s="13"/>
      <c r="E60" s="16" t="s">
        <v>683</v>
      </c>
      <c r="F60" s="4" t="s">
        <v>126</v>
      </c>
      <c r="G60" s="9" t="s">
        <v>107</v>
      </c>
      <c r="H60" s="4" t="s">
        <v>583</v>
      </c>
      <c r="I60" s="4" t="s">
        <v>941</v>
      </c>
    </row>
    <row r="61" spans="1:9" x14ac:dyDescent="0.55000000000000004">
      <c r="A61" s="4" t="s">
        <v>497</v>
      </c>
      <c r="B61" s="4" t="str">
        <f t="shared" si="0"/>
        <v>HH_Solidaritaetsumlage</v>
      </c>
      <c r="C61" s="13" t="s">
        <v>253</v>
      </c>
      <c r="D61" s="13"/>
      <c r="E61" s="16" t="s">
        <v>683</v>
      </c>
      <c r="F61" s="4" t="s">
        <v>128</v>
      </c>
      <c r="G61" s="9" t="s">
        <v>107</v>
      </c>
      <c r="H61" s="4" t="s">
        <v>582</v>
      </c>
      <c r="I61" s="4" t="s">
        <v>941</v>
      </c>
    </row>
    <row r="62" spans="1:9" x14ac:dyDescent="0.55000000000000004">
      <c r="A62" s="11" t="s">
        <v>498</v>
      </c>
      <c r="B62" s="4" t="str">
        <f t="shared" si="0"/>
        <v>HH_weitere_Umlage_1</v>
      </c>
      <c r="C62" s="13" t="s">
        <v>253</v>
      </c>
      <c r="D62" s="13"/>
      <c r="E62" s="16" t="s">
        <v>683</v>
      </c>
      <c r="F62" s="4" t="s">
        <v>130</v>
      </c>
      <c r="G62" s="9" t="s">
        <v>107</v>
      </c>
      <c r="H62" s="4" t="s">
        <v>658</v>
      </c>
      <c r="I62" s="4" t="s">
        <v>941</v>
      </c>
    </row>
    <row r="63" spans="1:9" x14ac:dyDescent="0.55000000000000004">
      <c r="A63" s="11" t="s">
        <v>499</v>
      </c>
      <c r="B63" s="4" t="str">
        <f t="shared" si="0"/>
        <v>HH_weitere_Umlage_2</v>
      </c>
      <c r="C63" s="13" t="s">
        <v>253</v>
      </c>
      <c r="D63" s="13"/>
      <c r="E63" s="16" t="s">
        <v>683</v>
      </c>
      <c r="F63" s="4" t="s">
        <v>130</v>
      </c>
      <c r="G63" s="9" t="s">
        <v>107</v>
      </c>
      <c r="H63" s="4" t="s">
        <v>659</v>
      </c>
      <c r="I63" s="4" t="s">
        <v>941</v>
      </c>
    </row>
    <row r="64" spans="1:9" x14ac:dyDescent="0.55000000000000004">
      <c r="A64" s="11" t="s">
        <v>500</v>
      </c>
      <c r="B64" s="4" t="str">
        <f t="shared" si="0"/>
        <v>HH_weitere_Umlage_3</v>
      </c>
      <c r="C64" s="13" t="s">
        <v>253</v>
      </c>
      <c r="D64" s="13"/>
      <c r="E64" s="16" t="s">
        <v>683</v>
      </c>
      <c r="F64" s="4" t="s">
        <v>130</v>
      </c>
      <c r="G64" s="9" t="s">
        <v>107</v>
      </c>
      <c r="H64" s="4" t="s">
        <v>660</v>
      </c>
      <c r="I64" s="4" t="s">
        <v>941</v>
      </c>
    </row>
    <row r="65" spans="1:9" x14ac:dyDescent="0.55000000000000004">
      <c r="A65" s="11" t="s">
        <v>514</v>
      </c>
      <c r="B65" s="4" t="str">
        <f t="shared" si="0"/>
        <v>HH_Umlage_GewSt</v>
      </c>
      <c r="C65" s="13" t="s">
        <v>253</v>
      </c>
      <c r="D65" s="13"/>
      <c r="E65" s="16" t="s">
        <v>683</v>
      </c>
      <c r="F65" s="4" t="s">
        <v>132</v>
      </c>
      <c r="G65" s="9" t="s">
        <v>107</v>
      </c>
      <c r="H65" s="4" t="s">
        <v>580</v>
      </c>
      <c r="I65" s="4" t="s">
        <v>941</v>
      </c>
    </row>
    <row r="66" spans="1:9" x14ac:dyDescent="0.55000000000000004">
      <c r="A66" s="11" t="s">
        <v>515</v>
      </c>
      <c r="B66" s="4" t="str">
        <f t="shared" si="0"/>
        <v>HH_Umlage_starke_Heimat</v>
      </c>
      <c r="C66" s="13" t="s">
        <v>253</v>
      </c>
      <c r="D66" s="13"/>
      <c r="E66" s="16" t="s">
        <v>683</v>
      </c>
      <c r="F66" s="3" t="s">
        <v>515</v>
      </c>
      <c r="G66" s="9" t="s">
        <v>107</v>
      </c>
      <c r="H66" s="4" t="s">
        <v>661</v>
      </c>
      <c r="I66" s="4" t="s">
        <v>941</v>
      </c>
    </row>
    <row r="67" spans="1:9" x14ac:dyDescent="0.55000000000000004">
      <c r="A67" s="4" t="s">
        <v>516</v>
      </c>
      <c r="B67" s="4" t="str">
        <f t="shared" ref="B67:B130" si="1">I67&amp;"_"&amp;A67</f>
        <v>HH_Zinsen_Liquid_kredite</v>
      </c>
      <c r="C67" s="13" t="s">
        <v>253</v>
      </c>
      <c r="D67" s="13"/>
      <c r="E67" s="16" t="s">
        <v>683</v>
      </c>
      <c r="F67" s="4" t="s">
        <v>133</v>
      </c>
      <c r="G67" s="9" t="s">
        <v>107</v>
      </c>
      <c r="H67" s="14" t="s">
        <v>543</v>
      </c>
      <c r="I67" s="4" t="s">
        <v>941</v>
      </c>
    </row>
    <row r="68" spans="1:9" ht="24.6" x14ac:dyDescent="0.55000000000000004">
      <c r="A68" s="4" t="s">
        <v>517</v>
      </c>
      <c r="B68" s="4" t="str">
        <f t="shared" si="1"/>
        <v>HH_Zinsen_Invest_kredite</v>
      </c>
      <c r="C68" s="13" t="s">
        <v>253</v>
      </c>
      <c r="D68" s="13"/>
      <c r="E68" s="16" t="s">
        <v>683</v>
      </c>
      <c r="F68" s="4" t="s">
        <v>134</v>
      </c>
      <c r="G68" s="9" t="s">
        <v>107</v>
      </c>
      <c r="H68" s="14" t="s">
        <v>579</v>
      </c>
      <c r="I68" s="4" t="s">
        <v>941</v>
      </c>
    </row>
    <row r="69" spans="1:9" ht="24.6" x14ac:dyDescent="0.55000000000000004">
      <c r="A69" s="11" t="s">
        <v>484</v>
      </c>
      <c r="B69" s="4" t="str">
        <f t="shared" si="1"/>
        <v>HH_p1_Ert_Gem_EKSt</v>
      </c>
      <c r="C69" s="13" t="s">
        <v>253</v>
      </c>
      <c r="D69" s="13"/>
      <c r="E69" s="4" t="s">
        <v>682</v>
      </c>
      <c r="F69" s="4" t="s">
        <v>106</v>
      </c>
      <c r="G69" s="9" t="s">
        <v>107</v>
      </c>
      <c r="H69" s="4" t="s">
        <v>610</v>
      </c>
      <c r="I69" s="4" t="s">
        <v>942</v>
      </c>
    </row>
    <row r="70" spans="1:9" ht="24.6" x14ac:dyDescent="0.55000000000000004">
      <c r="A70" s="11" t="s">
        <v>485</v>
      </c>
      <c r="B70" s="4" t="str">
        <f t="shared" si="1"/>
        <v>HH_p1_Ert_Gem_Ust</v>
      </c>
      <c r="C70" s="13" t="s">
        <v>253</v>
      </c>
      <c r="D70" s="13"/>
      <c r="E70" s="4" t="s">
        <v>682</v>
      </c>
      <c r="F70" s="4" t="s">
        <v>108</v>
      </c>
      <c r="G70" s="9" t="s">
        <v>107</v>
      </c>
      <c r="H70" s="4" t="s">
        <v>611</v>
      </c>
      <c r="I70" s="4" t="s">
        <v>942</v>
      </c>
    </row>
    <row r="71" spans="1:9" x14ac:dyDescent="0.55000000000000004">
      <c r="A71" s="11" t="s">
        <v>486</v>
      </c>
      <c r="B71" s="4" t="str">
        <f t="shared" si="1"/>
        <v>HH_p1_Ert_Gem_GSt_A</v>
      </c>
      <c r="C71" s="13" t="s">
        <v>253</v>
      </c>
      <c r="D71" s="13"/>
      <c r="E71" s="4" t="s">
        <v>682</v>
      </c>
      <c r="F71" s="4" t="s">
        <v>110</v>
      </c>
      <c r="G71" s="9" t="s">
        <v>107</v>
      </c>
      <c r="H71" s="4" t="s">
        <v>612</v>
      </c>
      <c r="I71" s="4" t="s">
        <v>942</v>
      </c>
    </row>
    <row r="72" spans="1:9" x14ac:dyDescent="0.55000000000000004">
      <c r="A72" s="11" t="s">
        <v>487</v>
      </c>
      <c r="B72" s="4" t="str">
        <f t="shared" si="1"/>
        <v>HH_p1_Ert_Gem_GSt_B</v>
      </c>
      <c r="C72" s="13" t="s">
        <v>253</v>
      </c>
      <c r="D72" s="13"/>
      <c r="E72" s="4" t="s">
        <v>682</v>
      </c>
      <c r="F72" s="4" t="s">
        <v>112</v>
      </c>
      <c r="G72" s="9" t="s">
        <v>107</v>
      </c>
      <c r="H72" s="4" t="s">
        <v>608</v>
      </c>
      <c r="I72" s="4" t="s">
        <v>942</v>
      </c>
    </row>
    <row r="73" spans="1:9" x14ac:dyDescent="0.55000000000000004">
      <c r="A73" s="11" t="s">
        <v>488</v>
      </c>
      <c r="B73" s="4" t="str">
        <f t="shared" si="1"/>
        <v>HH_p1_Ert_Gem_GewSt</v>
      </c>
      <c r="C73" s="13" t="s">
        <v>253</v>
      </c>
      <c r="D73" s="13"/>
      <c r="E73" s="4" t="s">
        <v>682</v>
      </c>
      <c r="F73" s="4" t="s">
        <v>114</v>
      </c>
      <c r="G73" s="9" t="s">
        <v>107</v>
      </c>
      <c r="H73" s="4" t="s">
        <v>607</v>
      </c>
      <c r="I73" s="4" t="s">
        <v>942</v>
      </c>
    </row>
    <row r="74" spans="1:9" x14ac:dyDescent="0.55000000000000004">
      <c r="A74" s="11" t="s">
        <v>489</v>
      </c>
      <c r="B74" s="4" t="str">
        <f t="shared" si="1"/>
        <v>HH_p1_andere_Steuern</v>
      </c>
      <c r="C74" s="13" t="s">
        <v>253</v>
      </c>
      <c r="D74" s="13"/>
      <c r="E74" s="4" t="s">
        <v>682</v>
      </c>
      <c r="F74" s="4" t="s">
        <v>115</v>
      </c>
      <c r="G74" s="9" t="s">
        <v>107</v>
      </c>
      <c r="H74" s="4" t="s">
        <v>606</v>
      </c>
      <c r="I74" s="4" t="s">
        <v>942</v>
      </c>
    </row>
    <row r="75" spans="1:9" x14ac:dyDescent="0.55000000000000004">
      <c r="A75" s="11" t="s">
        <v>490</v>
      </c>
      <c r="B75" s="4" t="str">
        <f t="shared" si="1"/>
        <v>HH_p1_Ert_Kreisumlage</v>
      </c>
      <c r="C75" s="13" t="s">
        <v>253</v>
      </c>
      <c r="D75" s="13"/>
      <c r="E75" s="4" t="s">
        <v>682</v>
      </c>
      <c r="F75" s="4" t="s">
        <v>116</v>
      </c>
      <c r="G75" s="9" t="s">
        <v>107</v>
      </c>
      <c r="H75" s="4" t="s">
        <v>605</v>
      </c>
      <c r="I75" s="4" t="s">
        <v>942</v>
      </c>
    </row>
    <row r="76" spans="1:9" x14ac:dyDescent="0.55000000000000004">
      <c r="A76" s="11" t="s">
        <v>491</v>
      </c>
      <c r="B76" s="4" t="str">
        <f t="shared" si="1"/>
        <v>HH_p1_Ert_Schulumlage</v>
      </c>
      <c r="C76" s="13" t="s">
        <v>253</v>
      </c>
      <c r="D76" s="13"/>
      <c r="E76" s="4" t="s">
        <v>682</v>
      </c>
      <c r="F76" s="4" t="s">
        <v>117</v>
      </c>
      <c r="G76" s="9" t="s">
        <v>107</v>
      </c>
      <c r="H76" s="4" t="s">
        <v>604</v>
      </c>
      <c r="I76" s="4" t="s">
        <v>942</v>
      </c>
    </row>
    <row r="77" spans="1:9" x14ac:dyDescent="0.55000000000000004">
      <c r="A77" s="11" t="s">
        <v>492</v>
      </c>
      <c r="B77" s="4" t="str">
        <f t="shared" si="1"/>
        <v>HH_p1_Schluessel_Zuweisung</v>
      </c>
      <c r="C77" s="13" t="s">
        <v>253</v>
      </c>
      <c r="D77" s="13"/>
      <c r="E77" s="4" t="s">
        <v>682</v>
      </c>
      <c r="F77" s="4" t="s">
        <v>119</v>
      </c>
      <c r="G77" s="9" t="s">
        <v>107</v>
      </c>
      <c r="H77" s="4" t="s">
        <v>602</v>
      </c>
      <c r="I77" s="4" t="s">
        <v>942</v>
      </c>
    </row>
    <row r="78" spans="1:9" x14ac:dyDescent="0.55000000000000004">
      <c r="A78" s="11" t="s">
        <v>493</v>
      </c>
      <c r="B78" s="4" t="str">
        <f t="shared" si="1"/>
        <v>HH_p1_KH_umlage</v>
      </c>
      <c r="C78" s="13" t="s">
        <v>253</v>
      </c>
      <c r="D78" s="13"/>
      <c r="E78" s="4" t="s">
        <v>682</v>
      </c>
      <c r="F78" s="4" t="s">
        <v>120</v>
      </c>
      <c r="G78" s="9" t="s">
        <v>107</v>
      </c>
      <c r="H78" s="4" t="s">
        <v>662</v>
      </c>
      <c r="I78" s="4" t="s">
        <v>942</v>
      </c>
    </row>
    <row r="79" spans="1:9" x14ac:dyDescent="0.55000000000000004">
      <c r="A79" s="11" t="s">
        <v>494</v>
      </c>
      <c r="B79" s="4" t="str">
        <f t="shared" si="1"/>
        <v>HH_p1_Kreisumlage</v>
      </c>
      <c r="C79" s="13" t="s">
        <v>253</v>
      </c>
      <c r="D79" s="13"/>
      <c r="E79" s="4" t="s">
        <v>682</v>
      </c>
      <c r="F79" s="4" t="s">
        <v>122</v>
      </c>
      <c r="G79" s="9" t="s">
        <v>107</v>
      </c>
      <c r="H79" s="4" t="s">
        <v>598</v>
      </c>
      <c r="I79" s="4" t="s">
        <v>942</v>
      </c>
    </row>
    <row r="80" spans="1:9" x14ac:dyDescent="0.55000000000000004">
      <c r="A80" s="11" t="s">
        <v>495</v>
      </c>
      <c r="B80" s="4" t="str">
        <f t="shared" si="1"/>
        <v>HH_p1_Schulumlage</v>
      </c>
      <c r="C80" s="13" t="s">
        <v>253</v>
      </c>
      <c r="D80" s="13"/>
      <c r="E80" s="4" t="s">
        <v>682</v>
      </c>
      <c r="F80" s="4" t="s">
        <v>124</v>
      </c>
      <c r="G80" s="9" t="s">
        <v>107</v>
      </c>
      <c r="H80" s="4" t="s">
        <v>597</v>
      </c>
      <c r="I80" s="4" t="s">
        <v>942</v>
      </c>
    </row>
    <row r="81" spans="1:9" x14ac:dyDescent="0.55000000000000004">
      <c r="A81" s="11" t="s">
        <v>496</v>
      </c>
      <c r="B81" s="4" t="str">
        <f t="shared" si="1"/>
        <v>HH_p1_LWV_umlage</v>
      </c>
      <c r="C81" s="13" t="s">
        <v>253</v>
      </c>
      <c r="D81" s="13"/>
      <c r="E81" s="4" t="s">
        <v>682</v>
      </c>
      <c r="F81" s="4" t="s">
        <v>126</v>
      </c>
      <c r="G81" s="9" t="s">
        <v>107</v>
      </c>
      <c r="H81" s="4" t="s">
        <v>596</v>
      </c>
      <c r="I81" s="4" t="s">
        <v>942</v>
      </c>
    </row>
    <row r="82" spans="1:9" x14ac:dyDescent="0.55000000000000004">
      <c r="A82" s="4" t="s">
        <v>497</v>
      </c>
      <c r="B82" s="4" t="str">
        <f t="shared" si="1"/>
        <v>HH_p1_Solidaritaetsumlage</v>
      </c>
      <c r="C82" s="13" t="s">
        <v>253</v>
      </c>
      <c r="D82" s="13"/>
      <c r="E82" s="4" t="s">
        <v>682</v>
      </c>
      <c r="F82" s="4" t="s">
        <v>128</v>
      </c>
      <c r="G82" s="9" t="s">
        <v>107</v>
      </c>
      <c r="H82" s="4" t="s">
        <v>595</v>
      </c>
      <c r="I82" s="4" t="s">
        <v>942</v>
      </c>
    </row>
    <row r="83" spans="1:9" x14ac:dyDescent="0.55000000000000004">
      <c r="A83" s="11" t="s">
        <v>498</v>
      </c>
      <c r="B83" s="4" t="str">
        <f t="shared" si="1"/>
        <v>HH_p1_weitere_Umlage_1</v>
      </c>
      <c r="C83" s="13" t="s">
        <v>253</v>
      </c>
      <c r="D83" s="13"/>
      <c r="E83" s="4" t="s">
        <v>682</v>
      </c>
      <c r="F83" s="4" t="s">
        <v>130</v>
      </c>
      <c r="G83" s="9" t="s">
        <v>107</v>
      </c>
      <c r="H83" s="4" t="s">
        <v>663</v>
      </c>
      <c r="I83" s="4" t="s">
        <v>942</v>
      </c>
    </row>
    <row r="84" spans="1:9" x14ac:dyDescent="0.55000000000000004">
      <c r="A84" s="11" t="s">
        <v>499</v>
      </c>
      <c r="B84" s="4" t="str">
        <f t="shared" si="1"/>
        <v>HH_p1_weitere_Umlage_2</v>
      </c>
      <c r="C84" s="13" t="s">
        <v>253</v>
      </c>
      <c r="D84" s="13"/>
      <c r="E84" s="4" t="s">
        <v>682</v>
      </c>
      <c r="F84" s="4" t="s">
        <v>130</v>
      </c>
      <c r="G84" s="9" t="s">
        <v>107</v>
      </c>
      <c r="H84" s="4" t="s">
        <v>664</v>
      </c>
      <c r="I84" s="4" t="s">
        <v>942</v>
      </c>
    </row>
    <row r="85" spans="1:9" x14ac:dyDescent="0.55000000000000004">
      <c r="A85" s="11" t="s">
        <v>500</v>
      </c>
      <c r="B85" s="4" t="str">
        <f t="shared" si="1"/>
        <v>HH_p1_weitere_Umlage_3</v>
      </c>
      <c r="C85" s="13" t="s">
        <v>253</v>
      </c>
      <c r="D85" s="13"/>
      <c r="E85" s="4" t="s">
        <v>682</v>
      </c>
      <c r="F85" s="4" t="s">
        <v>130</v>
      </c>
      <c r="G85" s="9" t="s">
        <v>107</v>
      </c>
      <c r="H85" s="4" t="s">
        <v>665</v>
      </c>
      <c r="I85" s="4" t="s">
        <v>942</v>
      </c>
    </row>
    <row r="86" spans="1:9" x14ac:dyDescent="0.55000000000000004">
      <c r="A86" s="11" t="s">
        <v>514</v>
      </c>
      <c r="B86" s="4" t="str">
        <f t="shared" si="1"/>
        <v>HH_p1_Umlage_GewSt</v>
      </c>
      <c r="C86" s="13" t="s">
        <v>253</v>
      </c>
      <c r="D86" s="13"/>
      <c r="E86" s="4" t="s">
        <v>682</v>
      </c>
      <c r="F86" s="4" t="s">
        <v>132</v>
      </c>
      <c r="G86" s="9" t="s">
        <v>107</v>
      </c>
      <c r="H86" s="4" t="s">
        <v>338</v>
      </c>
      <c r="I86" s="4" t="s">
        <v>942</v>
      </c>
    </row>
    <row r="87" spans="1:9" x14ac:dyDescent="0.55000000000000004">
      <c r="A87" s="11" t="s">
        <v>515</v>
      </c>
      <c r="B87" s="4" t="str">
        <f t="shared" si="1"/>
        <v>HH_p1_Umlage_starke_Heimat</v>
      </c>
      <c r="C87" s="13" t="s">
        <v>253</v>
      </c>
      <c r="D87" s="13"/>
      <c r="E87" s="4" t="s">
        <v>682</v>
      </c>
      <c r="F87" s="3" t="s">
        <v>515</v>
      </c>
      <c r="G87" s="9" t="s">
        <v>107</v>
      </c>
      <c r="H87" s="4" t="s">
        <v>666</v>
      </c>
      <c r="I87" s="4" t="s">
        <v>942</v>
      </c>
    </row>
    <row r="88" spans="1:9" x14ac:dyDescent="0.55000000000000004">
      <c r="A88" s="4" t="s">
        <v>516</v>
      </c>
      <c r="B88" s="4" t="str">
        <f t="shared" si="1"/>
        <v>HH_p1_Zinsen_Liquid_kredite</v>
      </c>
      <c r="C88" s="13" t="s">
        <v>253</v>
      </c>
      <c r="D88" s="13"/>
      <c r="E88" s="4" t="s">
        <v>682</v>
      </c>
      <c r="F88" s="4" t="s">
        <v>133</v>
      </c>
      <c r="G88" s="9" t="s">
        <v>107</v>
      </c>
      <c r="H88" s="14" t="s">
        <v>667</v>
      </c>
      <c r="I88" s="4" t="s">
        <v>942</v>
      </c>
    </row>
    <row r="89" spans="1:9" ht="24.6" x14ac:dyDescent="0.55000000000000004">
      <c r="A89" s="4" t="s">
        <v>517</v>
      </c>
      <c r="B89" s="4" t="str">
        <f t="shared" si="1"/>
        <v>HH_p1_Zinsen_Invest_kredite</v>
      </c>
      <c r="C89" s="13" t="s">
        <v>253</v>
      </c>
      <c r="D89" s="13"/>
      <c r="E89" s="4" t="s">
        <v>682</v>
      </c>
      <c r="F89" s="4" t="s">
        <v>134</v>
      </c>
      <c r="G89" s="9" t="s">
        <v>107</v>
      </c>
      <c r="H89" s="14" t="s">
        <v>593</v>
      </c>
      <c r="I89" s="4" t="s">
        <v>942</v>
      </c>
    </row>
    <row r="90" spans="1:9" ht="24.6" x14ac:dyDescent="0.55000000000000004">
      <c r="A90" s="11" t="s">
        <v>484</v>
      </c>
      <c r="B90" s="4" t="str">
        <f t="shared" si="1"/>
        <v>HH_p2_Ert_Gem_EKSt</v>
      </c>
      <c r="C90" s="13" t="s">
        <v>253</v>
      </c>
      <c r="D90" s="13"/>
      <c r="E90" s="16" t="s">
        <v>680</v>
      </c>
      <c r="F90" s="4" t="s">
        <v>106</v>
      </c>
      <c r="G90" s="9" t="s">
        <v>107</v>
      </c>
      <c r="H90" s="4" t="s">
        <v>616</v>
      </c>
      <c r="I90" s="4" t="s">
        <v>943</v>
      </c>
    </row>
    <row r="91" spans="1:9" ht="24.6" x14ac:dyDescent="0.55000000000000004">
      <c r="A91" s="11" t="s">
        <v>485</v>
      </c>
      <c r="B91" s="4" t="str">
        <f t="shared" si="1"/>
        <v>HH_p2_Ert_Gem_Ust</v>
      </c>
      <c r="C91" s="13" t="s">
        <v>253</v>
      </c>
      <c r="D91" s="13"/>
      <c r="E91" s="16" t="s">
        <v>680</v>
      </c>
      <c r="F91" s="4" t="s">
        <v>108</v>
      </c>
      <c r="G91" s="9" t="s">
        <v>107</v>
      </c>
      <c r="H91" s="4" t="s">
        <v>617</v>
      </c>
      <c r="I91" s="4" t="s">
        <v>943</v>
      </c>
    </row>
    <row r="92" spans="1:9" x14ac:dyDescent="0.55000000000000004">
      <c r="A92" s="11" t="s">
        <v>486</v>
      </c>
      <c r="B92" s="4" t="str">
        <f t="shared" si="1"/>
        <v>HH_p2_Ert_Gem_GSt_A</v>
      </c>
      <c r="C92" s="13" t="s">
        <v>253</v>
      </c>
      <c r="D92" s="13"/>
      <c r="E92" s="16" t="s">
        <v>680</v>
      </c>
      <c r="F92" s="4" t="s">
        <v>110</v>
      </c>
      <c r="G92" s="9" t="s">
        <v>107</v>
      </c>
      <c r="H92" s="4" t="s">
        <v>618</v>
      </c>
      <c r="I92" s="4" t="s">
        <v>943</v>
      </c>
    </row>
    <row r="93" spans="1:9" x14ac:dyDescent="0.55000000000000004">
      <c r="A93" s="11" t="s">
        <v>487</v>
      </c>
      <c r="B93" s="4" t="str">
        <f t="shared" si="1"/>
        <v>HH_p2_Ert_Gem_GSt_B</v>
      </c>
      <c r="C93" s="13" t="s">
        <v>253</v>
      </c>
      <c r="D93" s="13"/>
      <c r="E93" s="16" t="s">
        <v>680</v>
      </c>
      <c r="F93" s="4" t="s">
        <v>112</v>
      </c>
      <c r="G93" s="9" t="s">
        <v>107</v>
      </c>
      <c r="H93" s="4" t="s">
        <v>619</v>
      </c>
      <c r="I93" s="4" t="s">
        <v>943</v>
      </c>
    </row>
    <row r="94" spans="1:9" x14ac:dyDescent="0.55000000000000004">
      <c r="A94" s="11" t="s">
        <v>488</v>
      </c>
      <c r="B94" s="4" t="str">
        <f t="shared" si="1"/>
        <v>HH_p2_Ert_Gem_GewSt</v>
      </c>
      <c r="C94" s="13" t="s">
        <v>253</v>
      </c>
      <c r="D94" s="13"/>
      <c r="E94" s="16" t="s">
        <v>680</v>
      </c>
      <c r="F94" s="4" t="s">
        <v>114</v>
      </c>
      <c r="G94" s="9" t="s">
        <v>107</v>
      </c>
      <c r="H94" s="4" t="s">
        <v>620</v>
      </c>
      <c r="I94" s="4" t="s">
        <v>943</v>
      </c>
    </row>
    <row r="95" spans="1:9" x14ac:dyDescent="0.55000000000000004">
      <c r="A95" s="11" t="s">
        <v>489</v>
      </c>
      <c r="B95" s="4" t="str">
        <f t="shared" si="1"/>
        <v>HH_p2_andere_Steuern</v>
      </c>
      <c r="C95" s="13" t="s">
        <v>253</v>
      </c>
      <c r="D95" s="13"/>
      <c r="E95" s="16" t="s">
        <v>680</v>
      </c>
      <c r="F95" s="4" t="s">
        <v>115</v>
      </c>
      <c r="G95" s="9" t="s">
        <v>107</v>
      </c>
      <c r="H95" s="4" t="s">
        <v>621</v>
      </c>
      <c r="I95" s="4" t="s">
        <v>943</v>
      </c>
    </row>
    <row r="96" spans="1:9" x14ac:dyDescent="0.55000000000000004">
      <c r="A96" s="11" t="s">
        <v>490</v>
      </c>
      <c r="B96" s="4" t="str">
        <f t="shared" si="1"/>
        <v>HH_p2_Ert_Kreisumlage</v>
      </c>
      <c r="C96" s="13" t="s">
        <v>253</v>
      </c>
      <c r="D96" s="13"/>
      <c r="E96" s="16" t="s">
        <v>680</v>
      </c>
      <c r="F96" s="4" t="s">
        <v>116</v>
      </c>
      <c r="G96" s="9" t="s">
        <v>107</v>
      </c>
      <c r="H96" s="4" t="s">
        <v>622</v>
      </c>
      <c r="I96" s="4" t="s">
        <v>943</v>
      </c>
    </row>
    <row r="97" spans="1:9" x14ac:dyDescent="0.55000000000000004">
      <c r="A97" s="11" t="s">
        <v>491</v>
      </c>
      <c r="B97" s="4" t="str">
        <f t="shared" si="1"/>
        <v>HH_p2_Ert_Schulumlage</v>
      </c>
      <c r="C97" s="13" t="s">
        <v>253</v>
      </c>
      <c r="D97" s="13"/>
      <c r="E97" s="16" t="s">
        <v>680</v>
      </c>
      <c r="F97" s="4" t="s">
        <v>117</v>
      </c>
      <c r="G97" s="9" t="s">
        <v>107</v>
      </c>
      <c r="H97" s="4" t="s">
        <v>623</v>
      </c>
      <c r="I97" s="4" t="s">
        <v>943</v>
      </c>
    </row>
    <row r="98" spans="1:9" x14ac:dyDescent="0.55000000000000004">
      <c r="A98" s="11" t="s">
        <v>492</v>
      </c>
      <c r="B98" s="4" t="str">
        <f t="shared" si="1"/>
        <v>HH_p2_Schluessel_Zuweisung</v>
      </c>
      <c r="C98" s="13" t="s">
        <v>253</v>
      </c>
      <c r="D98" s="13"/>
      <c r="E98" s="16" t="s">
        <v>680</v>
      </c>
      <c r="F98" s="4" t="s">
        <v>119</v>
      </c>
      <c r="G98" s="9" t="s">
        <v>107</v>
      </c>
      <c r="H98" s="4" t="s">
        <v>625</v>
      </c>
      <c r="I98" s="4" t="s">
        <v>943</v>
      </c>
    </row>
    <row r="99" spans="1:9" x14ac:dyDescent="0.55000000000000004">
      <c r="A99" s="11" t="s">
        <v>493</v>
      </c>
      <c r="B99" s="4" t="str">
        <f t="shared" si="1"/>
        <v>HH_p2_KH_umlage</v>
      </c>
      <c r="C99" s="13" t="s">
        <v>253</v>
      </c>
      <c r="D99" s="13"/>
      <c r="E99" s="16" t="s">
        <v>680</v>
      </c>
      <c r="F99" s="4" t="s">
        <v>120</v>
      </c>
      <c r="G99" s="9" t="s">
        <v>107</v>
      </c>
      <c r="H99" s="4" t="s">
        <v>668</v>
      </c>
      <c r="I99" s="4" t="s">
        <v>943</v>
      </c>
    </row>
    <row r="100" spans="1:9" x14ac:dyDescent="0.55000000000000004">
      <c r="A100" s="11" t="s">
        <v>494</v>
      </c>
      <c r="B100" s="4" t="str">
        <f t="shared" si="1"/>
        <v>HH_p2_Kreisumlage</v>
      </c>
      <c r="C100" s="13" t="s">
        <v>253</v>
      </c>
      <c r="D100" s="13"/>
      <c r="E100" s="16" t="s">
        <v>680</v>
      </c>
      <c r="F100" s="4" t="s">
        <v>122</v>
      </c>
      <c r="G100" s="9" t="s">
        <v>107</v>
      </c>
      <c r="H100" s="4" t="s">
        <v>629</v>
      </c>
      <c r="I100" s="4" t="s">
        <v>943</v>
      </c>
    </row>
    <row r="101" spans="1:9" x14ac:dyDescent="0.55000000000000004">
      <c r="A101" s="11" t="s">
        <v>495</v>
      </c>
      <c r="B101" s="4" t="str">
        <f t="shared" si="1"/>
        <v>HH_p2_Schulumlage</v>
      </c>
      <c r="C101" s="13" t="s">
        <v>253</v>
      </c>
      <c r="D101" s="13"/>
      <c r="E101" s="16" t="s">
        <v>680</v>
      </c>
      <c r="F101" s="4" t="s">
        <v>124</v>
      </c>
      <c r="G101" s="9" t="s">
        <v>107</v>
      </c>
      <c r="H101" s="4" t="s">
        <v>630</v>
      </c>
      <c r="I101" s="4" t="s">
        <v>943</v>
      </c>
    </row>
    <row r="102" spans="1:9" x14ac:dyDescent="0.55000000000000004">
      <c r="A102" s="11" t="s">
        <v>496</v>
      </c>
      <c r="B102" s="4" t="str">
        <f t="shared" si="1"/>
        <v>HH_p2_LWV_umlage</v>
      </c>
      <c r="C102" s="13" t="s">
        <v>253</v>
      </c>
      <c r="D102" s="13"/>
      <c r="E102" s="16" t="s">
        <v>680</v>
      </c>
      <c r="F102" s="4" t="s">
        <v>126</v>
      </c>
      <c r="G102" s="9" t="s">
        <v>107</v>
      </c>
      <c r="H102" s="4" t="s">
        <v>631</v>
      </c>
      <c r="I102" s="4" t="s">
        <v>943</v>
      </c>
    </row>
    <row r="103" spans="1:9" x14ac:dyDescent="0.55000000000000004">
      <c r="A103" s="4" t="s">
        <v>497</v>
      </c>
      <c r="B103" s="4" t="str">
        <f t="shared" si="1"/>
        <v>HH_p2_Solidaritaetsumlage</v>
      </c>
      <c r="C103" s="13" t="s">
        <v>253</v>
      </c>
      <c r="D103" s="13"/>
      <c r="E103" s="16" t="s">
        <v>680</v>
      </c>
      <c r="F103" s="4" t="s">
        <v>128</v>
      </c>
      <c r="G103" s="9" t="s">
        <v>107</v>
      </c>
      <c r="H103" s="4" t="s">
        <v>632</v>
      </c>
      <c r="I103" s="4" t="s">
        <v>943</v>
      </c>
    </row>
    <row r="104" spans="1:9" x14ac:dyDescent="0.55000000000000004">
      <c r="A104" s="11" t="s">
        <v>498</v>
      </c>
      <c r="B104" s="4" t="str">
        <f t="shared" si="1"/>
        <v>HH_p2_weitere_Umlage_1</v>
      </c>
      <c r="C104" s="13" t="s">
        <v>253</v>
      </c>
      <c r="D104" s="13"/>
      <c r="E104" s="16" t="s">
        <v>680</v>
      </c>
      <c r="F104" s="4" t="s">
        <v>130</v>
      </c>
      <c r="G104" s="9" t="s">
        <v>107</v>
      </c>
      <c r="H104" s="4" t="s">
        <v>669</v>
      </c>
      <c r="I104" s="4" t="s">
        <v>943</v>
      </c>
    </row>
    <row r="105" spans="1:9" x14ac:dyDescent="0.55000000000000004">
      <c r="A105" s="11" t="s">
        <v>499</v>
      </c>
      <c r="B105" s="4" t="str">
        <f t="shared" si="1"/>
        <v>HH_p2_weitere_Umlage_2</v>
      </c>
      <c r="C105" s="13" t="s">
        <v>253</v>
      </c>
      <c r="D105" s="13"/>
      <c r="E105" s="16" t="s">
        <v>680</v>
      </c>
      <c r="F105" s="4" t="s">
        <v>130</v>
      </c>
      <c r="G105" s="9" t="s">
        <v>107</v>
      </c>
      <c r="H105" s="4" t="s">
        <v>670</v>
      </c>
      <c r="I105" s="4" t="s">
        <v>943</v>
      </c>
    </row>
    <row r="106" spans="1:9" x14ac:dyDescent="0.55000000000000004">
      <c r="A106" s="11" t="s">
        <v>500</v>
      </c>
      <c r="B106" s="4" t="str">
        <f t="shared" si="1"/>
        <v>HH_p2_weitere_Umlage_3</v>
      </c>
      <c r="C106" s="13" t="s">
        <v>253</v>
      </c>
      <c r="D106" s="13"/>
      <c r="E106" s="16" t="s">
        <v>680</v>
      </c>
      <c r="F106" s="4" t="s">
        <v>130</v>
      </c>
      <c r="G106" s="9" t="s">
        <v>107</v>
      </c>
      <c r="H106" s="4" t="s">
        <v>671</v>
      </c>
      <c r="I106" s="4" t="s">
        <v>943</v>
      </c>
    </row>
    <row r="107" spans="1:9" x14ac:dyDescent="0.55000000000000004">
      <c r="A107" s="11" t="s">
        <v>514</v>
      </c>
      <c r="B107" s="4" t="str">
        <f t="shared" si="1"/>
        <v>HH_p2_Umlage_GewSt</v>
      </c>
      <c r="C107" s="13" t="s">
        <v>253</v>
      </c>
      <c r="D107" s="13"/>
      <c r="E107" s="16" t="s">
        <v>680</v>
      </c>
      <c r="F107" s="4" t="s">
        <v>132</v>
      </c>
      <c r="G107" s="9" t="s">
        <v>107</v>
      </c>
      <c r="H107" s="4" t="s">
        <v>634</v>
      </c>
      <c r="I107" s="4" t="s">
        <v>943</v>
      </c>
    </row>
    <row r="108" spans="1:9" x14ac:dyDescent="0.55000000000000004">
      <c r="A108" s="11" t="s">
        <v>515</v>
      </c>
      <c r="B108" s="4" t="str">
        <f t="shared" si="1"/>
        <v>HH_p2_Umlage_starke_Heimat</v>
      </c>
      <c r="C108" s="13" t="s">
        <v>253</v>
      </c>
      <c r="D108" s="13"/>
      <c r="E108" s="16" t="s">
        <v>680</v>
      </c>
      <c r="F108" s="3" t="s">
        <v>515</v>
      </c>
      <c r="G108" s="9" t="s">
        <v>107</v>
      </c>
      <c r="H108" s="4" t="s">
        <v>672</v>
      </c>
      <c r="I108" s="4" t="s">
        <v>943</v>
      </c>
    </row>
    <row r="109" spans="1:9" x14ac:dyDescent="0.55000000000000004">
      <c r="A109" s="4" t="s">
        <v>516</v>
      </c>
      <c r="B109" s="4" t="str">
        <f t="shared" si="1"/>
        <v>HH_p2_Zinsen_Liquid_kredite</v>
      </c>
      <c r="C109" s="13" t="s">
        <v>253</v>
      </c>
      <c r="D109" s="13"/>
      <c r="E109" s="16" t="s">
        <v>680</v>
      </c>
      <c r="F109" s="4" t="s">
        <v>133</v>
      </c>
      <c r="G109" s="9" t="s">
        <v>107</v>
      </c>
      <c r="H109" s="14" t="s">
        <v>673</v>
      </c>
      <c r="I109" s="4" t="s">
        <v>943</v>
      </c>
    </row>
    <row r="110" spans="1:9" ht="24.6" x14ac:dyDescent="0.55000000000000004">
      <c r="A110" s="4" t="s">
        <v>517</v>
      </c>
      <c r="B110" s="4" t="str">
        <f t="shared" si="1"/>
        <v>HH_p2_Zinsen_Invest_kredite</v>
      </c>
      <c r="C110" s="13" t="s">
        <v>253</v>
      </c>
      <c r="D110" s="13"/>
      <c r="E110" s="16" t="s">
        <v>680</v>
      </c>
      <c r="F110" s="4" t="s">
        <v>134</v>
      </c>
      <c r="G110" s="9" t="s">
        <v>107</v>
      </c>
      <c r="H110" s="14" t="s">
        <v>315</v>
      </c>
      <c r="I110" s="4" t="s">
        <v>943</v>
      </c>
    </row>
    <row r="111" spans="1:9" ht="24.6" x14ac:dyDescent="0.55000000000000004">
      <c r="A111" s="11" t="s">
        <v>484</v>
      </c>
      <c r="B111" s="4" t="str">
        <f t="shared" si="1"/>
        <v>HH_p3_Ert_Gem_EKSt</v>
      </c>
      <c r="C111" s="13" t="s">
        <v>253</v>
      </c>
      <c r="D111" s="13"/>
      <c r="E111" s="4" t="s">
        <v>681</v>
      </c>
      <c r="F111" s="4" t="s">
        <v>106</v>
      </c>
      <c r="G111" s="9" t="s">
        <v>107</v>
      </c>
      <c r="H111" s="4" t="s">
        <v>614</v>
      </c>
      <c r="I111" s="4" t="s">
        <v>944</v>
      </c>
    </row>
    <row r="112" spans="1:9" ht="24.6" x14ac:dyDescent="0.55000000000000004">
      <c r="A112" s="11" t="s">
        <v>485</v>
      </c>
      <c r="B112" s="4" t="str">
        <f t="shared" si="1"/>
        <v>HH_p3_Ert_Gem_Ust</v>
      </c>
      <c r="C112" s="13" t="s">
        <v>253</v>
      </c>
      <c r="D112" s="13"/>
      <c r="E112" s="4" t="s">
        <v>681</v>
      </c>
      <c r="F112" s="4" t="s">
        <v>108</v>
      </c>
      <c r="G112" s="9" t="s">
        <v>107</v>
      </c>
      <c r="H112" s="4" t="s">
        <v>636</v>
      </c>
      <c r="I112" s="4" t="s">
        <v>944</v>
      </c>
    </row>
    <row r="113" spans="1:9" x14ac:dyDescent="0.55000000000000004">
      <c r="A113" s="11" t="s">
        <v>486</v>
      </c>
      <c r="B113" s="4" t="str">
        <f t="shared" si="1"/>
        <v>HH_p3_Ert_Gem_GSt_A</v>
      </c>
      <c r="C113" s="13" t="s">
        <v>253</v>
      </c>
      <c r="D113" s="13"/>
      <c r="E113" s="4" t="s">
        <v>681</v>
      </c>
      <c r="F113" s="4" t="s">
        <v>110</v>
      </c>
      <c r="G113" s="9" t="s">
        <v>107</v>
      </c>
      <c r="H113" s="4" t="s">
        <v>637</v>
      </c>
      <c r="I113" s="4" t="s">
        <v>944</v>
      </c>
    </row>
    <row r="114" spans="1:9" x14ac:dyDescent="0.55000000000000004">
      <c r="A114" s="11" t="s">
        <v>487</v>
      </c>
      <c r="B114" s="4" t="str">
        <f t="shared" si="1"/>
        <v>HH_p3_Ert_Gem_GSt_B</v>
      </c>
      <c r="C114" s="13" t="s">
        <v>253</v>
      </c>
      <c r="D114" s="13"/>
      <c r="E114" s="4" t="s">
        <v>681</v>
      </c>
      <c r="F114" s="4" t="s">
        <v>112</v>
      </c>
      <c r="G114" s="9" t="s">
        <v>107</v>
      </c>
      <c r="H114" s="4" t="s">
        <v>638</v>
      </c>
      <c r="I114" s="4" t="s">
        <v>944</v>
      </c>
    </row>
    <row r="115" spans="1:9" x14ac:dyDescent="0.55000000000000004">
      <c r="A115" s="11" t="s">
        <v>488</v>
      </c>
      <c r="B115" s="4" t="str">
        <f t="shared" si="1"/>
        <v>HH_p3_Ert_Gem_GewSt</v>
      </c>
      <c r="C115" s="13" t="s">
        <v>253</v>
      </c>
      <c r="D115" s="13"/>
      <c r="E115" s="4" t="s">
        <v>681</v>
      </c>
      <c r="F115" s="4" t="s">
        <v>114</v>
      </c>
      <c r="G115" s="9" t="s">
        <v>107</v>
      </c>
      <c r="H115" s="4" t="s">
        <v>551</v>
      </c>
      <c r="I115" s="4" t="s">
        <v>944</v>
      </c>
    </row>
    <row r="116" spans="1:9" x14ac:dyDescent="0.55000000000000004">
      <c r="A116" s="11" t="s">
        <v>489</v>
      </c>
      <c r="B116" s="4" t="str">
        <f t="shared" si="1"/>
        <v>HH_p3_andere_Steuern</v>
      </c>
      <c r="C116" s="13" t="s">
        <v>253</v>
      </c>
      <c r="D116" s="13"/>
      <c r="E116" s="4" t="s">
        <v>681</v>
      </c>
      <c r="F116" s="4" t="s">
        <v>115</v>
      </c>
      <c r="G116" s="9" t="s">
        <v>107</v>
      </c>
      <c r="H116" s="4" t="s">
        <v>557</v>
      </c>
      <c r="I116" s="4" t="s">
        <v>944</v>
      </c>
    </row>
    <row r="117" spans="1:9" x14ac:dyDescent="0.55000000000000004">
      <c r="A117" s="11" t="s">
        <v>490</v>
      </c>
      <c r="B117" s="4" t="str">
        <f t="shared" si="1"/>
        <v>HH_p3_Ert_Kreisumlage</v>
      </c>
      <c r="C117" s="13" t="s">
        <v>253</v>
      </c>
      <c r="D117" s="13"/>
      <c r="E117" s="4" t="s">
        <v>681</v>
      </c>
      <c r="F117" s="4" t="s">
        <v>116</v>
      </c>
      <c r="G117" s="9" t="s">
        <v>107</v>
      </c>
      <c r="H117" s="4" t="s">
        <v>558</v>
      </c>
      <c r="I117" s="4" t="s">
        <v>944</v>
      </c>
    </row>
    <row r="118" spans="1:9" x14ac:dyDescent="0.55000000000000004">
      <c r="A118" s="11" t="s">
        <v>491</v>
      </c>
      <c r="B118" s="4" t="str">
        <f t="shared" si="1"/>
        <v>HH_p3_Ert_Schulumlage</v>
      </c>
      <c r="C118" s="13" t="s">
        <v>253</v>
      </c>
      <c r="D118" s="13"/>
      <c r="E118" s="4" t="s">
        <v>681</v>
      </c>
      <c r="F118" s="4" t="s">
        <v>117</v>
      </c>
      <c r="G118" s="9" t="s">
        <v>107</v>
      </c>
      <c r="H118" s="4" t="s">
        <v>639</v>
      </c>
      <c r="I118" s="4" t="s">
        <v>944</v>
      </c>
    </row>
    <row r="119" spans="1:9" x14ac:dyDescent="0.55000000000000004">
      <c r="A119" s="11" t="s">
        <v>492</v>
      </c>
      <c r="B119" s="4" t="str">
        <f t="shared" si="1"/>
        <v>HH_p3_Schluessel_Zuweisung</v>
      </c>
      <c r="C119" s="13" t="s">
        <v>253</v>
      </c>
      <c r="D119" s="13"/>
      <c r="E119" s="4" t="s">
        <v>681</v>
      </c>
      <c r="F119" s="4" t="s">
        <v>119</v>
      </c>
      <c r="G119" s="9" t="s">
        <v>107</v>
      </c>
      <c r="H119" s="4" t="s">
        <v>641</v>
      </c>
      <c r="I119" s="4" t="s">
        <v>944</v>
      </c>
    </row>
    <row r="120" spans="1:9" x14ac:dyDescent="0.55000000000000004">
      <c r="A120" s="11" t="s">
        <v>493</v>
      </c>
      <c r="B120" s="4" t="str">
        <f t="shared" si="1"/>
        <v>HH_p3_KH_umlage</v>
      </c>
      <c r="C120" s="13" t="s">
        <v>253</v>
      </c>
      <c r="D120" s="13"/>
      <c r="E120" s="4" t="s">
        <v>681</v>
      </c>
      <c r="F120" s="4" t="s">
        <v>120</v>
      </c>
      <c r="G120" s="9" t="s">
        <v>107</v>
      </c>
      <c r="H120" s="4" t="s">
        <v>675</v>
      </c>
      <c r="I120" s="4" t="s">
        <v>944</v>
      </c>
    </row>
    <row r="121" spans="1:9" x14ac:dyDescent="0.55000000000000004">
      <c r="A121" s="11" t="s">
        <v>494</v>
      </c>
      <c r="B121" s="4" t="str">
        <f t="shared" si="1"/>
        <v>HH_p3_Kreisumlage</v>
      </c>
      <c r="C121" s="13" t="s">
        <v>253</v>
      </c>
      <c r="D121" s="13"/>
      <c r="E121" s="4" t="s">
        <v>681</v>
      </c>
      <c r="F121" s="4" t="s">
        <v>122</v>
      </c>
      <c r="G121" s="9" t="s">
        <v>107</v>
      </c>
      <c r="H121" s="4" t="s">
        <v>645</v>
      </c>
      <c r="I121" s="4" t="s">
        <v>944</v>
      </c>
    </row>
    <row r="122" spans="1:9" x14ac:dyDescent="0.55000000000000004">
      <c r="A122" s="11" t="s">
        <v>495</v>
      </c>
      <c r="B122" s="4" t="str">
        <f t="shared" si="1"/>
        <v>HH_p3_Schulumlage</v>
      </c>
      <c r="C122" s="13" t="s">
        <v>253</v>
      </c>
      <c r="D122" s="13"/>
      <c r="E122" s="4" t="s">
        <v>681</v>
      </c>
      <c r="F122" s="4" t="s">
        <v>124</v>
      </c>
      <c r="G122" s="9" t="s">
        <v>107</v>
      </c>
      <c r="H122" s="4" t="s">
        <v>646</v>
      </c>
      <c r="I122" s="4" t="s">
        <v>944</v>
      </c>
    </row>
    <row r="123" spans="1:9" x14ac:dyDescent="0.55000000000000004">
      <c r="A123" s="11" t="s">
        <v>496</v>
      </c>
      <c r="B123" s="4" t="str">
        <f t="shared" si="1"/>
        <v>HH_p3_LWV_umlage</v>
      </c>
      <c r="C123" s="13" t="s">
        <v>253</v>
      </c>
      <c r="D123" s="13"/>
      <c r="E123" s="4" t="s">
        <v>681</v>
      </c>
      <c r="F123" s="4" t="s">
        <v>126</v>
      </c>
      <c r="G123" s="9" t="s">
        <v>107</v>
      </c>
      <c r="H123" s="4" t="s">
        <v>647</v>
      </c>
      <c r="I123" s="4" t="s">
        <v>944</v>
      </c>
    </row>
    <row r="124" spans="1:9" x14ac:dyDescent="0.55000000000000004">
      <c r="A124" s="4" t="s">
        <v>497</v>
      </c>
      <c r="B124" s="4" t="str">
        <f t="shared" si="1"/>
        <v>HH_p3_Solidaritaetsumlage</v>
      </c>
      <c r="C124" s="13" t="s">
        <v>253</v>
      </c>
      <c r="D124" s="13"/>
      <c r="E124" s="4" t="s">
        <v>681</v>
      </c>
      <c r="F124" s="4" t="s">
        <v>128</v>
      </c>
      <c r="G124" s="9" t="s">
        <v>107</v>
      </c>
      <c r="H124" s="4" t="s">
        <v>648</v>
      </c>
      <c r="I124" s="4" t="s">
        <v>944</v>
      </c>
    </row>
    <row r="125" spans="1:9" x14ac:dyDescent="0.55000000000000004">
      <c r="A125" s="11" t="s">
        <v>498</v>
      </c>
      <c r="B125" s="4" t="str">
        <f t="shared" si="1"/>
        <v>HH_p3_weitere_Umlage_1</v>
      </c>
      <c r="C125" s="13" t="s">
        <v>253</v>
      </c>
      <c r="D125" s="13"/>
      <c r="E125" s="4" t="s">
        <v>681</v>
      </c>
      <c r="F125" s="4" t="s">
        <v>130</v>
      </c>
      <c r="G125" s="9" t="s">
        <v>107</v>
      </c>
      <c r="H125" s="4" t="s">
        <v>676</v>
      </c>
      <c r="I125" s="4" t="s">
        <v>944</v>
      </c>
    </row>
    <row r="126" spans="1:9" x14ac:dyDescent="0.55000000000000004">
      <c r="A126" s="11" t="s">
        <v>499</v>
      </c>
      <c r="B126" s="4" t="str">
        <f t="shared" si="1"/>
        <v>HH_p3_weitere_Umlage_2</v>
      </c>
      <c r="C126" s="13" t="s">
        <v>253</v>
      </c>
      <c r="D126" s="13"/>
      <c r="E126" s="4" t="s">
        <v>681</v>
      </c>
      <c r="F126" s="4" t="s">
        <v>130</v>
      </c>
      <c r="G126" s="9" t="s">
        <v>107</v>
      </c>
      <c r="H126" s="4" t="s">
        <v>677</v>
      </c>
      <c r="I126" s="4" t="s">
        <v>944</v>
      </c>
    </row>
    <row r="127" spans="1:9" x14ac:dyDescent="0.55000000000000004">
      <c r="A127" s="11" t="s">
        <v>500</v>
      </c>
      <c r="B127" s="4" t="str">
        <f t="shared" si="1"/>
        <v>HH_p3_weitere_Umlage_3</v>
      </c>
      <c r="C127" s="13" t="s">
        <v>253</v>
      </c>
      <c r="D127" s="13"/>
      <c r="E127" s="4" t="s">
        <v>681</v>
      </c>
      <c r="F127" s="4" t="s">
        <v>130</v>
      </c>
      <c r="G127" s="9" t="s">
        <v>107</v>
      </c>
      <c r="H127" s="4" t="s">
        <v>678</v>
      </c>
      <c r="I127" s="4" t="s">
        <v>944</v>
      </c>
    </row>
    <row r="128" spans="1:9" x14ac:dyDescent="0.55000000000000004">
      <c r="A128" s="11" t="s">
        <v>514</v>
      </c>
      <c r="B128" s="4" t="str">
        <f t="shared" si="1"/>
        <v>HH_p3_Umlage_GewSt</v>
      </c>
      <c r="C128" s="13" t="s">
        <v>253</v>
      </c>
      <c r="D128" s="13"/>
      <c r="E128" s="4" t="s">
        <v>681</v>
      </c>
      <c r="F128" s="4" t="s">
        <v>132</v>
      </c>
      <c r="G128" s="9" t="s">
        <v>107</v>
      </c>
      <c r="H128" s="4" t="s">
        <v>650</v>
      </c>
      <c r="I128" s="4" t="s">
        <v>944</v>
      </c>
    </row>
    <row r="129" spans="1:9" x14ac:dyDescent="0.55000000000000004">
      <c r="A129" s="11" t="s">
        <v>515</v>
      </c>
      <c r="B129" s="4" t="str">
        <f t="shared" si="1"/>
        <v>HH_p3_Umlage_starke_Heimat</v>
      </c>
      <c r="C129" s="13" t="s">
        <v>253</v>
      </c>
      <c r="D129" s="13"/>
      <c r="E129" s="4" t="s">
        <v>681</v>
      </c>
      <c r="F129" s="3" t="s">
        <v>515</v>
      </c>
      <c r="G129" s="9" t="s">
        <v>107</v>
      </c>
      <c r="H129" s="4" t="s">
        <v>679</v>
      </c>
      <c r="I129" s="4" t="s">
        <v>944</v>
      </c>
    </row>
    <row r="130" spans="1:9" x14ac:dyDescent="0.55000000000000004">
      <c r="A130" s="4" t="s">
        <v>516</v>
      </c>
      <c r="B130" s="4" t="str">
        <f t="shared" si="1"/>
        <v>HH_p3_Zinsen_Liquid_kredite</v>
      </c>
      <c r="C130" s="13" t="s">
        <v>253</v>
      </c>
      <c r="D130" s="13"/>
      <c r="E130" s="4" t="s">
        <v>681</v>
      </c>
      <c r="F130" s="4" t="s">
        <v>133</v>
      </c>
      <c r="G130" s="9" t="s">
        <v>107</v>
      </c>
      <c r="H130" s="14" t="s">
        <v>674</v>
      </c>
      <c r="I130" s="4" t="s">
        <v>944</v>
      </c>
    </row>
    <row r="131" spans="1:9" ht="24.6" x14ac:dyDescent="0.55000000000000004">
      <c r="A131" s="4" t="s">
        <v>517</v>
      </c>
      <c r="B131" s="4" t="str">
        <f t="shared" ref="B131" si="2">I131&amp;"_"&amp;A131</f>
        <v>HH_p3_Zinsen_Invest_kredite</v>
      </c>
      <c r="C131" s="13" t="s">
        <v>253</v>
      </c>
      <c r="D131" s="13"/>
      <c r="E131" s="4" t="s">
        <v>681</v>
      </c>
      <c r="F131" s="4" t="s">
        <v>134</v>
      </c>
      <c r="G131" s="9" t="s">
        <v>107</v>
      </c>
      <c r="H131" s="14" t="s">
        <v>651</v>
      </c>
      <c r="I131" s="4" t="s">
        <v>944</v>
      </c>
    </row>
    <row r="132" spans="1:9" x14ac:dyDescent="0.55000000000000004">
      <c r="A132" s="15"/>
      <c r="B132" s="15"/>
    </row>
    <row r="133" spans="1:9" x14ac:dyDescent="0.55000000000000004">
      <c r="A133" s="15"/>
      <c r="B133" s="15"/>
    </row>
    <row r="134" spans="1:9" x14ac:dyDescent="0.55000000000000004">
      <c r="A134" s="15"/>
      <c r="B134" s="15"/>
    </row>
    <row r="135" spans="1:9" x14ac:dyDescent="0.55000000000000004">
      <c r="A135" s="15"/>
      <c r="B135" s="15"/>
    </row>
    <row r="136" spans="1:9" x14ac:dyDescent="0.55000000000000004">
      <c r="A136" s="15"/>
      <c r="B136" s="15"/>
    </row>
    <row r="137" spans="1:9" x14ac:dyDescent="0.55000000000000004">
      <c r="A137" s="15"/>
      <c r="B137" s="15"/>
    </row>
    <row r="138" spans="1:9" x14ac:dyDescent="0.55000000000000004">
      <c r="A138" s="15"/>
      <c r="B138" s="15"/>
    </row>
    <row r="139" spans="1:9" x14ac:dyDescent="0.55000000000000004">
      <c r="A139" s="15"/>
      <c r="B139" s="15"/>
    </row>
    <row r="140" spans="1:9" x14ac:dyDescent="0.55000000000000004">
      <c r="A140" s="15"/>
      <c r="B140" s="15"/>
    </row>
    <row r="141" spans="1:9" x14ac:dyDescent="0.55000000000000004">
      <c r="A141" s="15"/>
      <c r="B141" s="15"/>
    </row>
    <row r="142" spans="1:9" x14ac:dyDescent="0.55000000000000004">
      <c r="A142" s="15"/>
      <c r="B142" s="15"/>
    </row>
    <row r="143" spans="1:9" x14ac:dyDescent="0.55000000000000004">
      <c r="A143" s="15"/>
      <c r="B143" s="15"/>
    </row>
    <row r="144" spans="1:9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  <row r="265" spans="1:2" x14ac:dyDescent="0.55000000000000004">
      <c r="A265" s="15"/>
      <c r="B265" s="15"/>
    </row>
    <row r="266" spans="1:2" x14ac:dyDescent="0.55000000000000004">
      <c r="A266" s="15"/>
      <c r="B266" s="15"/>
    </row>
    <row r="267" spans="1:2" x14ac:dyDescent="0.55000000000000004">
      <c r="A267" s="15"/>
      <c r="B267" s="15"/>
    </row>
    <row r="268" spans="1:2" x14ac:dyDescent="0.55000000000000004">
      <c r="A268" s="15"/>
      <c r="B268" s="15"/>
    </row>
    <row r="269" spans="1:2" x14ac:dyDescent="0.55000000000000004">
      <c r="A269" s="15"/>
      <c r="B269" s="15"/>
    </row>
    <row r="270" spans="1:2" x14ac:dyDescent="0.55000000000000004">
      <c r="A270" s="15"/>
      <c r="B270" s="15"/>
    </row>
    <row r="271" spans="1:2" x14ac:dyDescent="0.55000000000000004">
      <c r="A271" s="15"/>
      <c r="B271" s="15"/>
    </row>
    <row r="272" spans="1:2" x14ac:dyDescent="0.55000000000000004">
      <c r="A272" s="15"/>
      <c r="B272" s="15"/>
    </row>
    <row r="273" spans="1:2" x14ac:dyDescent="0.55000000000000004">
      <c r="A273" s="15"/>
      <c r="B273" s="15"/>
    </row>
    <row r="274" spans="1:2" x14ac:dyDescent="0.55000000000000004">
      <c r="A274" s="15"/>
      <c r="B274" s="15"/>
    </row>
    <row r="275" spans="1:2" x14ac:dyDescent="0.55000000000000004">
      <c r="A275" s="15"/>
      <c r="B275" s="15"/>
    </row>
    <row r="276" spans="1:2" x14ac:dyDescent="0.55000000000000004">
      <c r="A276" s="15"/>
      <c r="B276" s="15"/>
    </row>
    <row r="277" spans="1:2" x14ac:dyDescent="0.55000000000000004">
      <c r="A277" s="15"/>
      <c r="B277" s="15"/>
    </row>
    <row r="278" spans="1:2" x14ac:dyDescent="0.55000000000000004">
      <c r="A278" s="15"/>
      <c r="B278" s="15"/>
    </row>
    <row r="279" spans="1:2" x14ac:dyDescent="0.55000000000000004">
      <c r="A279" s="15"/>
      <c r="B279" s="15"/>
    </row>
    <row r="280" spans="1:2" x14ac:dyDescent="0.55000000000000004">
      <c r="A280" s="15"/>
      <c r="B280" s="15"/>
    </row>
    <row r="281" spans="1:2" x14ac:dyDescent="0.55000000000000004">
      <c r="A281" s="15"/>
      <c r="B281" s="15"/>
    </row>
    <row r="282" spans="1:2" x14ac:dyDescent="0.55000000000000004">
      <c r="A282" s="15"/>
      <c r="B282" s="15"/>
    </row>
    <row r="283" spans="1:2" x14ac:dyDescent="0.55000000000000004">
      <c r="A283" s="15"/>
      <c r="B283" s="15"/>
    </row>
    <row r="284" spans="1:2" x14ac:dyDescent="0.55000000000000004">
      <c r="A284" s="15"/>
      <c r="B284" s="15"/>
    </row>
    <row r="285" spans="1:2" x14ac:dyDescent="0.55000000000000004">
      <c r="A285" s="15"/>
      <c r="B285" s="15"/>
    </row>
    <row r="286" spans="1:2" x14ac:dyDescent="0.55000000000000004">
      <c r="A286" s="15"/>
      <c r="B286" s="15"/>
    </row>
    <row r="287" spans="1:2" x14ac:dyDescent="0.55000000000000004">
      <c r="A287" s="15"/>
      <c r="B287" s="15"/>
    </row>
    <row r="288" spans="1:2" x14ac:dyDescent="0.55000000000000004">
      <c r="A288" s="15"/>
      <c r="B288" s="15"/>
    </row>
    <row r="289" spans="1:2" x14ac:dyDescent="0.55000000000000004">
      <c r="A289" s="15"/>
      <c r="B289" s="15"/>
    </row>
    <row r="290" spans="1:2" x14ac:dyDescent="0.55000000000000004">
      <c r="A290" s="15"/>
      <c r="B290" s="15"/>
    </row>
    <row r="291" spans="1:2" x14ac:dyDescent="0.55000000000000004">
      <c r="A291" s="15"/>
      <c r="B291" s="15"/>
    </row>
    <row r="292" spans="1:2" x14ac:dyDescent="0.55000000000000004">
      <c r="A292" s="15"/>
      <c r="B292" s="15"/>
    </row>
    <row r="293" spans="1:2" x14ac:dyDescent="0.55000000000000004">
      <c r="A293" s="15"/>
      <c r="B293" s="15"/>
    </row>
    <row r="294" spans="1:2" x14ac:dyDescent="0.55000000000000004">
      <c r="A294" s="15"/>
      <c r="B294" s="15"/>
    </row>
    <row r="295" spans="1:2" x14ac:dyDescent="0.55000000000000004">
      <c r="A295" s="15"/>
      <c r="B295" s="15"/>
    </row>
    <row r="296" spans="1:2" x14ac:dyDescent="0.55000000000000004">
      <c r="A296" s="15"/>
      <c r="B296" s="15"/>
    </row>
    <row r="297" spans="1:2" x14ac:dyDescent="0.55000000000000004">
      <c r="A297" s="15"/>
      <c r="B297" s="15"/>
    </row>
    <row r="298" spans="1:2" x14ac:dyDescent="0.55000000000000004">
      <c r="A298" s="15"/>
      <c r="B298" s="15"/>
    </row>
    <row r="299" spans="1:2" x14ac:dyDescent="0.55000000000000004">
      <c r="A299" s="15"/>
      <c r="B299" s="15"/>
    </row>
    <row r="300" spans="1:2" x14ac:dyDescent="0.55000000000000004">
      <c r="A300" s="15"/>
      <c r="B300" s="15"/>
    </row>
    <row r="301" spans="1:2" x14ac:dyDescent="0.55000000000000004">
      <c r="A301" s="15"/>
      <c r="B301" s="15"/>
    </row>
    <row r="302" spans="1:2" x14ac:dyDescent="0.55000000000000004">
      <c r="A302" s="15"/>
      <c r="B302" s="15"/>
    </row>
    <row r="303" spans="1:2" x14ac:dyDescent="0.55000000000000004">
      <c r="A303" s="15"/>
      <c r="B303" s="15"/>
    </row>
    <row r="304" spans="1:2" x14ac:dyDescent="0.55000000000000004">
      <c r="A304" s="15"/>
      <c r="B304" s="15"/>
    </row>
    <row r="305" spans="1:2" x14ac:dyDescent="0.55000000000000004">
      <c r="A305" s="15"/>
      <c r="B305" s="15"/>
    </row>
    <row r="306" spans="1:2" x14ac:dyDescent="0.55000000000000004">
      <c r="A306" s="15"/>
      <c r="B306" s="15"/>
    </row>
    <row r="307" spans="1:2" x14ac:dyDescent="0.55000000000000004">
      <c r="A307" s="15"/>
      <c r="B307" s="15"/>
    </row>
    <row r="308" spans="1:2" x14ac:dyDescent="0.55000000000000004">
      <c r="A308" s="15"/>
      <c r="B308" s="15"/>
    </row>
    <row r="309" spans="1:2" x14ac:dyDescent="0.55000000000000004">
      <c r="A309" s="15"/>
      <c r="B309" s="15"/>
    </row>
    <row r="310" spans="1:2" x14ac:dyDescent="0.55000000000000004">
      <c r="A310" s="15"/>
      <c r="B310" s="15"/>
    </row>
    <row r="311" spans="1:2" x14ac:dyDescent="0.55000000000000004">
      <c r="A311" s="15"/>
      <c r="B311" s="15"/>
    </row>
    <row r="312" spans="1:2" x14ac:dyDescent="0.55000000000000004">
      <c r="A312" s="15"/>
      <c r="B312" s="15"/>
    </row>
    <row r="313" spans="1:2" x14ac:dyDescent="0.55000000000000004">
      <c r="A313" s="15"/>
      <c r="B313" s="15"/>
    </row>
    <row r="314" spans="1:2" x14ac:dyDescent="0.55000000000000004">
      <c r="A314" s="15"/>
      <c r="B314" s="15"/>
    </row>
    <row r="315" spans="1:2" x14ac:dyDescent="0.55000000000000004">
      <c r="A315" s="15"/>
      <c r="B315" s="15"/>
    </row>
    <row r="316" spans="1:2" x14ac:dyDescent="0.55000000000000004">
      <c r="A316" s="15"/>
      <c r="B316" s="15"/>
    </row>
    <row r="317" spans="1:2" x14ac:dyDescent="0.55000000000000004">
      <c r="A317" s="15"/>
      <c r="B317" s="15"/>
    </row>
    <row r="318" spans="1:2" x14ac:dyDescent="0.55000000000000004">
      <c r="A318" s="15"/>
      <c r="B318" s="15"/>
    </row>
    <row r="319" spans="1:2" x14ac:dyDescent="0.55000000000000004">
      <c r="A319" s="15"/>
      <c r="B319" s="15"/>
    </row>
    <row r="320" spans="1:2" x14ac:dyDescent="0.55000000000000004">
      <c r="A320" s="15"/>
      <c r="B320" s="15"/>
    </row>
    <row r="321" spans="1:2" x14ac:dyDescent="0.55000000000000004">
      <c r="A321" s="15"/>
      <c r="B321" s="15"/>
    </row>
    <row r="322" spans="1:2" x14ac:dyDescent="0.55000000000000004">
      <c r="A322" s="15"/>
      <c r="B322" s="15"/>
    </row>
    <row r="323" spans="1:2" x14ac:dyDescent="0.55000000000000004">
      <c r="A323" s="15"/>
      <c r="B323" s="15"/>
    </row>
    <row r="324" spans="1:2" x14ac:dyDescent="0.55000000000000004">
      <c r="A324" s="15"/>
      <c r="B324" s="15"/>
    </row>
    <row r="325" spans="1:2" x14ac:dyDescent="0.55000000000000004">
      <c r="A325" s="15"/>
      <c r="B325" s="15"/>
    </row>
    <row r="326" spans="1:2" x14ac:dyDescent="0.55000000000000004">
      <c r="A326" s="15"/>
      <c r="B326" s="15"/>
    </row>
    <row r="327" spans="1:2" x14ac:dyDescent="0.55000000000000004">
      <c r="A327" s="15"/>
      <c r="B327" s="15"/>
    </row>
    <row r="328" spans="1:2" x14ac:dyDescent="0.55000000000000004">
      <c r="A328" s="15"/>
      <c r="B328" s="15"/>
    </row>
    <row r="329" spans="1:2" x14ac:dyDescent="0.55000000000000004">
      <c r="A329" s="15"/>
      <c r="B329" s="15"/>
    </row>
    <row r="330" spans="1:2" x14ac:dyDescent="0.55000000000000004">
      <c r="A330" s="15"/>
      <c r="B330" s="15"/>
    </row>
    <row r="331" spans="1:2" x14ac:dyDescent="0.55000000000000004">
      <c r="A331" s="15"/>
      <c r="B331" s="15"/>
    </row>
    <row r="332" spans="1:2" x14ac:dyDescent="0.55000000000000004">
      <c r="A332" s="15"/>
      <c r="B332" s="15"/>
    </row>
    <row r="333" spans="1:2" x14ac:dyDescent="0.55000000000000004">
      <c r="A333" s="15"/>
      <c r="B333" s="15"/>
    </row>
    <row r="334" spans="1:2" x14ac:dyDescent="0.55000000000000004">
      <c r="A334" s="15"/>
      <c r="B334" s="15"/>
    </row>
    <row r="335" spans="1:2" x14ac:dyDescent="0.55000000000000004">
      <c r="A335" s="15"/>
      <c r="B335" s="15"/>
    </row>
    <row r="336" spans="1:2" x14ac:dyDescent="0.55000000000000004">
      <c r="A336" s="15"/>
      <c r="B336" s="15"/>
    </row>
    <row r="337" spans="1:2" x14ac:dyDescent="0.55000000000000004">
      <c r="A337" s="15"/>
      <c r="B337" s="15"/>
    </row>
    <row r="338" spans="1:2" x14ac:dyDescent="0.55000000000000004">
      <c r="A338" s="15"/>
      <c r="B338" s="15"/>
    </row>
    <row r="339" spans="1:2" x14ac:dyDescent="0.55000000000000004">
      <c r="A339" s="15"/>
      <c r="B339" s="15"/>
    </row>
    <row r="340" spans="1:2" x14ac:dyDescent="0.55000000000000004">
      <c r="A340" s="15"/>
      <c r="B340" s="15"/>
    </row>
    <row r="341" spans="1:2" x14ac:dyDescent="0.55000000000000004">
      <c r="A341" s="15"/>
      <c r="B341" s="15"/>
    </row>
    <row r="342" spans="1:2" x14ac:dyDescent="0.55000000000000004">
      <c r="A342" s="15"/>
      <c r="B342" s="15"/>
    </row>
    <row r="343" spans="1:2" x14ac:dyDescent="0.55000000000000004">
      <c r="A343" s="15"/>
      <c r="B343" s="15"/>
    </row>
    <row r="344" spans="1:2" x14ac:dyDescent="0.55000000000000004">
      <c r="A344" s="15"/>
      <c r="B344" s="15"/>
    </row>
    <row r="345" spans="1:2" x14ac:dyDescent="0.55000000000000004">
      <c r="A345" s="15"/>
      <c r="B345" s="15"/>
    </row>
    <row r="346" spans="1:2" x14ac:dyDescent="0.55000000000000004">
      <c r="A346" s="15"/>
      <c r="B346" s="15"/>
    </row>
    <row r="347" spans="1:2" x14ac:dyDescent="0.55000000000000004">
      <c r="A347" s="15"/>
      <c r="B347" s="15"/>
    </row>
    <row r="348" spans="1:2" x14ac:dyDescent="0.55000000000000004">
      <c r="A348" s="15"/>
      <c r="B348" s="15"/>
    </row>
    <row r="349" spans="1:2" x14ac:dyDescent="0.55000000000000004">
      <c r="A349" s="15"/>
      <c r="B349" s="15"/>
    </row>
    <row r="350" spans="1:2" x14ac:dyDescent="0.55000000000000004">
      <c r="A350" s="15"/>
      <c r="B350" s="15"/>
    </row>
    <row r="351" spans="1:2" x14ac:dyDescent="0.55000000000000004">
      <c r="A351" s="15"/>
      <c r="B351" s="15"/>
    </row>
    <row r="352" spans="1:2" x14ac:dyDescent="0.55000000000000004">
      <c r="A352" s="15"/>
      <c r="B352" s="15"/>
    </row>
    <row r="353" spans="1:2" x14ac:dyDescent="0.55000000000000004">
      <c r="A353" s="15"/>
      <c r="B353" s="15"/>
    </row>
    <row r="354" spans="1:2" x14ac:dyDescent="0.55000000000000004">
      <c r="A354" s="15"/>
      <c r="B354" s="15"/>
    </row>
  </sheetData>
  <autoFilter ref="A1:H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19.89453125" hidden="1" customWidth="1"/>
    <col min="2" max="2" width="34.47265625" customWidth="1"/>
    <col min="3" max="3" width="14.15625" customWidth="1"/>
    <col min="4" max="4" width="16.3671875" bestFit="1" customWidth="1"/>
    <col min="5" max="5" width="18.89453125" bestFit="1" customWidth="1"/>
    <col min="6" max="6" width="39.26171875" customWidth="1"/>
    <col min="7" max="7" width="13.62890625" bestFit="1" customWidth="1"/>
    <col min="8" max="8" width="15.15625" bestFit="1" customWidth="1"/>
    <col min="9" max="9" width="0" hidden="1" customWidth="1"/>
  </cols>
  <sheetData>
    <row r="1" spans="1:9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2" t="s">
        <v>947</v>
      </c>
      <c r="F1" s="1" t="s">
        <v>0</v>
      </c>
      <c r="G1" s="1" t="s">
        <v>945</v>
      </c>
      <c r="H1" s="2" t="s">
        <v>946</v>
      </c>
    </row>
    <row r="2" spans="1:9" ht="24.6" x14ac:dyDescent="0.55000000000000004">
      <c r="A2" s="4" t="s">
        <v>518</v>
      </c>
      <c r="B2" s="4" t="str">
        <f>I2&amp;"_"&amp;A2</f>
        <v>HH_m2_Sum_Einzahlung_lfd_Verwaltung</v>
      </c>
      <c r="C2" s="13" t="s">
        <v>253</v>
      </c>
      <c r="D2" s="13"/>
      <c r="E2" s="16" t="s">
        <v>685</v>
      </c>
      <c r="F2" s="4" t="s">
        <v>135</v>
      </c>
      <c r="G2" s="9" t="s">
        <v>136</v>
      </c>
      <c r="H2" s="4" t="s">
        <v>35</v>
      </c>
      <c r="I2" s="4" t="s">
        <v>940</v>
      </c>
    </row>
    <row r="3" spans="1:9" ht="24.6" x14ac:dyDescent="0.55000000000000004">
      <c r="A3" s="4" t="s">
        <v>519</v>
      </c>
      <c r="B3" s="4" t="str">
        <f t="shared" ref="B3:B66" si="0">I3&amp;"_"&amp;A3</f>
        <v>HH_m2_Sum_Auszahlung_lfd_Verwaltung</v>
      </c>
      <c r="C3" s="13" t="s">
        <v>253</v>
      </c>
      <c r="D3" s="13"/>
      <c r="E3" s="16" t="s">
        <v>685</v>
      </c>
      <c r="F3" s="4" t="s">
        <v>137</v>
      </c>
      <c r="G3" s="9" t="s">
        <v>136</v>
      </c>
      <c r="H3" s="4" t="s">
        <v>109</v>
      </c>
      <c r="I3" s="4" t="s">
        <v>940</v>
      </c>
    </row>
    <row r="4" spans="1:9" ht="24.6" x14ac:dyDescent="0.55000000000000004">
      <c r="A4" s="11" t="s">
        <v>520</v>
      </c>
      <c r="B4" s="4" t="str">
        <f t="shared" si="0"/>
        <v>HH_m2_Ein_Investition</v>
      </c>
      <c r="C4" s="13" t="s">
        <v>253</v>
      </c>
      <c r="D4" s="13"/>
      <c r="E4" s="16" t="s">
        <v>685</v>
      </c>
      <c r="F4" s="4" t="s">
        <v>138</v>
      </c>
      <c r="G4" s="9" t="s">
        <v>136</v>
      </c>
      <c r="H4" s="4" t="s">
        <v>41</v>
      </c>
      <c r="I4" s="4" t="s">
        <v>940</v>
      </c>
    </row>
    <row r="5" spans="1:9" x14ac:dyDescent="0.55000000000000004">
      <c r="A5" s="11" t="s">
        <v>521</v>
      </c>
      <c r="B5" s="4" t="str">
        <f t="shared" si="0"/>
        <v>HH_m2_dav_Schlüsselz</v>
      </c>
      <c r="C5" s="13" t="s">
        <v>253</v>
      </c>
      <c r="D5" s="13"/>
      <c r="E5" s="16" t="s">
        <v>685</v>
      </c>
      <c r="F5" s="4" t="s">
        <v>139</v>
      </c>
      <c r="G5" s="9" t="s">
        <v>136</v>
      </c>
      <c r="H5" s="4" t="s">
        <v>118</v>
      </c>
      <c r="I5" s="4" t="s">
        <v>940</v>
      </c>
    </row>
    <row r="6" spans="1:9" ht="24.6" x14ac:dyDescent="0.55000000000000004">
      <c r="A6" s="11" t="s">
        <v>522</v>
      </c>
      <c r="B6" s="4" t="str">
        <f t="shared" si="0"/>
        <v>HH_m2_dav_Investition</v>
      </c>
      <c r="C6" s="13" t="s">
        <v>253</v>
      </c>
      <c r="D6" s="13"/>
      <c r="E6" s="16" t="s">
        <v>685</v>
      </c>
      <c r="F6" s="4" t="s">
        <v>140</v>
      </c>
      <c r="G6" s="9" t="s">
        <v>136</v>
      </c>
      <c r="H6" s="4" t="s">
        <v>141</v>
      </c>
      <c r="I6" s="4" t="s">
        <v>940</v>
      </c>
    </row>
    <row r="7" spans="1:9" ht="36.9" x14ac:dyDescent="0.55000000000000004">
      <c r="A7" s="11" t="s">
        <v>523</v>
      </c>
      <c r="B7" s="4" t="str">
        <f t="shared" si="0"/>
        <v>HH_m2_dav_SV_Hessenkasse</v>
      </c>
      <c r="C7" s="13" t="s">
        <v>253</v>
      </c>
      <c r="D7" s="13"/>
      <c r="E7" s="16" t="s">
        <v>685</v>
      </c>
      <c r="F7" s="4" t="s">
        <v>142</v>
      </c>
      <c r="G7" s="9" t="s">
        <v>136</v>
      </c>
      <c r="H7" s="4" t="s">
        <v>43</v>
      </c>
      <c r="I7" s="4" t="s">
        <v>940</v>
      </c>
    </row>
    <row r="8" spans="1:9" ht="49.2" x14ac:dyDescent="0.55000000000000004">
      <c r="A8" s="11" t="s">
        <v>524</v>
      </c>
      <c r="B8" s="4" t="str">
        <f t="shared" si="0"/>
        <v>HH_m2_Ein_Abgaenge_Sachanlage</v>
      </c>
      <c r="C8" s="13" t="s">
        <v>253</v>
      </c>
      <c r="D8" s="13"/>
      <c r="E8" s="16" t="s">
        <v>685</v>
      </c>
      <c r="F8" s="4" t="s">
        <v>143</v>
      </c>
      <c r="G8" s="9" t="s">
        <v>136</v>
      </c>
      <c r="H8" s="4" t="s">
        <v>45</v>
      </c>
      <c r="I8" s="4" t="s">
        <v>940</v>
      </c>
    </row>
    <row r="9" spans="1:9" ht="36.9" x14ac:dyDescent="0.55000000000000004">
      <c r="A9" s="11" t="s">
        <v>525</v>
      </c>
      <c r="B9" s="4" t="str">
        <f t="shared" si="0"/>
        <v>HH_m2_Ein_Abgaenge_Finanzverm</v>
      </c>
      <c r="C9" s="13" t="s">
        <v>253</v>
      </c>
      <c r="D9" s="13"/>
      <c r="E9" s="16" t="s">
        <v>685</v>
      </c>
      <c r="F9" s="4" t="s">
        <v>144</v>
      </c>
      <c r="G9" s="9" t="s">
        <v>136</v>
      </c>
      <c r="H9" s="4" t="s">
        <v>145</v>
      </c>
      <c r="I9" s="4" t="s">
        <v>940</v>
      </c>
    </row>
    <row r="10" spans="1:9" ht="24.6" x14ac:dyDescent="0.55000000000000004">
      <c r="A10" s="11" t="s">
        <v>526</v>
      </c>
      <c r="B10" s="4" t="str">
        <f t="shared" si="0"/>
        <v>HH_m2_dav_Tilgung_Kredite</v>
      </c>
      <c r="C10" s="13" t="s">
        <v>253</v>
      </c>
      <c r="D10" s="13"/>
      <c r="E10" s="16" t="s">
        <v>685</v>
      </c>
      <c r="F10" s="4" t="s">
        <v>146</v>
      </c>
      <c r="G10" s="9" t="s">
        <v>136</v>
      </c>
      <c r="H10" s="4" t="s">
        <v>147</v>
      </c>
      <c r="I10" s="4" t="s">
        <v>940</v>
      </c>
    </row>
    <row r="11" spans="1:9" ht="24.6" x14ac:dyDescent="0.55000000000000004">
      <c r="A11" s="4" t="s">
        <v>527</v>
      </c>
      <c r="B11" s="4" t="str">
        <f t="shared" si="0"/>
        <v>HH_m2_Aus_Erwerb_GuG</v>
      </c>
      <c r="C11" s="13" t="s">
        <v>253</v>
      </c>
      <c r="D11" s="13"/>
      <c r="E11" s="16" t="s">
        <v>685</v>
      </c>
      <c r="F11" s="4" t="s">
        <v>148</v>
      </c>
      <c r="G11" s="9" t="s">
        <v>136</v>
      </c>
      <c r="H11" s="4" t="s">
        <v>123</v>
      </c>
      <c r="I11" s="4" t="s">
        <v>940</v>
      </c>
    </row>
    <row r="12" spans="1:9" x14ac:dyDescent="0.55000000000000004">
      <c r="A12" s="4" t="s">
        <v>528</v>
      </c>
      <c r="B12" s="4" t="str">
        <f t="shared" si="0"/>
        <v>HH_m2_Aus_Baumassnahmen</v>
      </c>
      <c r="C12" s="13" t="s">
        <v>253</v>
      </c>
      <c r="D12" s="13"/>
      <c r="E12" s="16" t="s">
        <v>685</v>
      </c>
      <c r="F12" s="4" t="s">
        <v>149</v>
      </c>
      <c r="G12" s="9" t="s">
        <v>136</v>
      </c>
      <c r="H12" s="4" t="s">
        <v>125</v>
      </c>
      <c r="I12" s="4" t="s">
        <v>940</v>
      </c>
    </row>
    <row r="13" spans="1:9" ht="36.9" x14ac:dyDescent="0.55000000000000004">
      <c r="A13" s="4" t="s">
        <v>529</v>
      </c>
      <c r="B13" s="4" t="str">
        <f t="shared" si="0"/>
        <v>HH_m2_Aus_Invest_Anlage</v>
      </c>
      <c r="C13" s="13" t="s">
        <v>253</v>
      </c>
      <c r="D13" s="13"/>
      <c r="E13" s="16" t="s">
        <v>685</v>
      </c>
      <c r="F13" s="4" t="s">
        <v>150</v>
      </c>
      <c r="G13" s="9" t="s">
        <v>136</v>
      </c>
      <c r="H13" s="4" t="s">
        <v>127</v>
      </c>
      <c r="I13" s="4" t="s">
        <v>940</v>
      </c>
    </row>
    <row r="14" spans="1:9" ht="24.6" x14ac:dyDescent="0.55000000000000004">
      <c r="A14" s="4" t="s">
        <v>530</v>
      </c>
      <c r="B14" s="4" t="str">
        <f t="shared" si="0"/>
        <v>HH_m2_Aus_Invest_Finanz</v>
      </c>
      <c r="C14" s="13" t="s">
        <v>253</v>
      </c>
      <c r="D14" s="13"/>
      <c r="E14" s="16" t="s">
        <v>685</v>
      </c>
      <c r="F14" s="4" t="s">
        <v>151</v>
      </c>
      <c r="G14" s="9" t="s">
        <v>136</v>
      </c>
      <c r="H14" s="4" t="s">
        <v>129</v>
      </c>
      <c r="I14" s="4" t="s">
        <v>940</v>
      </c>
    </row>
    <row r="15" spans="1:9" ht="24.6" x14ac:dyDescent="0.55000000000000004">
      <c r="A15" s="4" t="s">
        <v>531</v>
      </c>
      <c r="B15" s="4" t="str">
        <f t="shared" si="0"/>
        <v>HH_m2_dav_Aus_Kredit</v>
      </c>
      <c r="C15" s="13" t="s">
        <v>253</v>
      </c>
      <c r="D15" s="13"/>
      <c r="E15" s="16" t="s">
        <v>685</v>
      </c>
      <c r="F15" s="4" t="s">
        <v>152</v>
      </c>
      <c r="G15" s="9" t="s">
        <v>136</v>
      </c>
      <c r="H15" s="4" t="s">
        <v>131</v>
      </c>
      <c r="I15" s="4" t="s">
        <v>940</v>
      </c>
    </row>
    <row r="16" spans="1:9" ht="36.9" x14ac:dyDescent="0.55000000000000004">
      <c r="A16" s="4" t="s">
        <v>532</v>
      </c>
      <c r="B16" s="4" t="str">
        <f t="shared" si="0"/>
        <v>HH_m2_Ein_Kredit_Invest</v>
      </c>
      <c r="C16" s="13" t="s">
        <v>253</v>
      </c>
      <c r="D16" s="13"/>
      <c r="E16" s="16" t="s">
        <v>685</v>
      </c>
      <c r="F16" s="4" t="s">
        <v>153</v>
      </c>
      <c r="G16" s="9" t="s">
        <v>136</v>
      </c>
      <c r="H16" s="4" t="s">
        <v>154</v>
      </c>
      <c r="I16" s="4" t="s">
        <v>940</v>
      </c>
    </row>
    <row r="17" spans="1:9" ht="24.6" x14ac:dyDescent="0.55000000000000004">
      <c r="A17" s="4" t="s">
        <v>533</v>
      </c>
      <c r="B17" s="4" t="str">
        <f t="shared" si="0"/>
        <v>HH_m2_dav_Ein_Umschuldung</v>
      </c>
      <c r="C17" s="13" t="s">
        <v>253</v>
      </c>
      <c r="D17" s="13"/>
      <c r="E17" s="16" t="s">
        <v>685</v>
      </c>
      <c r="F17" s="4" t="s">
        <v>155</v>
      </c>
      <c r="G17" s="9" t="s">
        <v>136</v>
      </c>
      <c r="H17" s="4" t="s">
        <v>156</v>
      </c>
      <c r="I17" s="4" t="s">
        <v>940</v>
      </c>
    </row>
    <row r="18" spans="1:9" ht="49.2" x14ac:dyDescent="0.55000000000000004">
      <c r="A18" s="4" t="s">
        <v>534</v>
      </c>
      <c r="B18" s="4" t="str">
        <f t="shared" si="0"/>
        <v>HH_m2_Aus_Til_Kredit_SonderVM</v>
      </c>
      <c r="C18" s="13" t="s">
        <v>253</v>
      </c>
      <c r="D18" s="13"/>
      <c r="E18" s="16" t="s">
        <v>685</v>
      </c>
      <c r="F18" s="4" t="s">
        <v>157</v>
      </c>
      <c r="G18" s="9" t="s">
        <v>136</v>
      </c>
      <c r="H18" s="4" t="s">
        <v>158</v>
      </c>
      <c r="I18" s="4" t="s">
        <v>940</v>
      </c>
    </row>
    <row r="19" spans="1:9" ht="24.6" x14ac:dyDescent="0.55000000000000004">
      <c r="A19" s="4" t="s">
        <v>535</v>
      </c>
      <c r="B19" s="4" t="str">
        <f t="shared" si="0"/>
        <v>HH_m2_dav_Aus_o_Til_Kredit</v>
      </c>
      <c r="C19" s="13" t="s">
        <v>253</v>
      </c>
      <c r="D19" s="13"/>
      <c r="E19" s="16" t="s">
        <v>685</v>
      </c>
      <c r="F19" s="4" t="s">
        <v>159</v>
      </c>
      <c r="G19" s="9" t="s">
        <v>136</v>
      </c>
      <c r="H19" s="4" t="s">
        <v>160</v>
      </c>
      <c r="I19" s="4" t="s">
        <v>940</v>
      </c>
    </row>
    <row r="20" spans="1:9" ht="24.6" x14ac:dyDescent="0.55000000000000004">
      <c r="A20" s="4" t="s">
        <v>536</v>
      </c>
      <c r="B20" s="4" t="str">
        <f t="shared" si="0"/>
        <v>HH_m2_dav_Aus_Til_Umschuldung</v>
      </c>
      <c r="C20" s="13" t="s">
        <v>253</v>
      </c>
      <c r="D20" s="13"/>
      <c r="E20" s="16" t="s">
        <v>685</v>
      </c>
      <c r="F20" s="4" t="s">
        <v>161</v>
      </c>
      <c r="G20" s="9" t="s">
        <v>136</v>
      </c>
      <c r="H20" s="4" t="s">
        <v>162</v>
      </c>
      <c r="I20" s="4" t="s">
        <v>940</v>
      </c>
    </row>
    <row r="21" spans="1:9" ht="24.6" x14ac:dyDescent="0.55000000000000004">
      <c r="A21" s="4" t="s">
        <v>537</v>
      </c>
      <c r="B21" s="4" t="str">
        <f t="shared" si="0"/>
        <v>HH_m2_dav_Aus_SonderVM</v>
      </c>
      <c r="C21" s="13" t="s">
        <v>253</v>
      </c>
      <c r="D21" s="13"/>
      <c r="E21" s="16" t="s">
        <v>685</v>
      </c>
      <c r="F21" s="4" t="s">
        <v>163</v>
      </c>
      <c r="G21" s="9" t="s">
        <v>136</v>
      </c>
      <c r="H21" s="4" t="s">
        <v>164</v>
      </c>
      <c r="I21" s="4" t="s">
        <v>940</v>
      </c>
    </row>
    <row r="22" spans="1:9" ht="36.9" x14ac:dyDescent="0.55000000000000004">
      <c r="A22" s="4" t="s">
        <v>538</v>
      </c>
      <c r="B22" s="4" t="str">
        <f t="shared" si="0"/>
        <v>HH_m2_Ein_HH_unwirksam</v>
      </c>
      <c r="C22" s="13" t="s">
        <v>253</v>
      </c>
      <c r="D22" s="13"/>
      <c r="E22" s="16" t="s">
        <v>685</v>
      </c>
      <c r="F22" s="4" t="s">
        <v>165</v>
      </c>
      <c r="G22" s="9" t="s">
        <v>136</v>
      </c>
      <c r="H22" s="4" t="s">
        <v>166</v>
      </c>
      <c r="I22" s="4" t="s">
        <v>940</v>
      </c>
    </row>
    <row r="23" spans="1:9" x14ac:dyDescent="0.55000000000000004">
      <c r="A23" s="4" t="s">
        <v>539</v>
      </c>
      <c r="B23" s="4" t="str">
        <f t="shared" si="0"/>
        <v>HH_m2_dav_Liquid</v>
      </c>
      <c r="C23" s="13" t="s">
        <v>253</v>
      </c>
      <c r="D23" s="13"/>
      <c r="E23" s="16" t="s">
        <v>685</v>
      </c>
      <c r="F23" s="4" t="s">
        <v>167</v>
      </c>
      <c r="G23" s="9" t="s">
        <v>136</v>
      </c>
      <c r="H23" s="4" t="s">
        <v>168</v>
      </c>
      <c r="I23" s="4" t="s">
        <v>940</v>
      </c>
    </row>
    <row r="24" spans="1:9" ht="36.9" x14ac:dyDescent="0.55000000000000004">
      <c r="A24" s="4" t="s">
        <v>540</v>
      </c>
      <c r="B24" s="4" t="str">
        <f t="shared" si="0"/>
        <v>HH_m2_dav_Aus_HH_unwirksam</v>
      </c>
      <c r="C24" s="13" t="s">
        <v>253</v>
      </c>
      <c r="D24" s="13"/>
      <c r="E24" s="16" t="s">
        <v>685</v>
      </c>
      <c r="F24" s="4" t="s">
        <v>169</v>
      </c>
      <c r="G24" s="9" t="s">
        <v>136</v>
      </c>
      <c r="H24" s="4" t="s">
        <v>170</v>
      </c>
      <c r="I24" s="4" t="s">
        <v>940</v>
      </c>
    </row>
    <row r="25" spans="1:9" x14ac:dyDescent="0.55000000000000004">
      <c r="A25" s="11" t="s">
        <v>541</v>
      </c>
      <c r="B25" s="4" t="str">
        <f t="shared" si="0"/>
        <v>HH_m2_dav_RZ_Liquid</v>
      </c>
      <c r="C25" s="13" t="s">
        <v>253</v>
      </c>
      <c r="D25" s="13"/>
      <c r="E25" s="16" t="s">
        <v>685</v>
      </c>
      <c r="F25" s="4" t="s">
        <v>171</v>
      </c>
      <c r="G25" s="9" t="s">
        <v>136</v>
      </c>
      <c r="H25" s="4" t="s">
        <v>172</v>
      </c>
      <c r="I25" s="4" t="s">
        <v>940</v>
      </c>
    </row>
    <row r="26" spans="1:9" ht="24.6" x14ac:dyDescent="0.55000000000000004">
      <c r="A26" s="4" t="s">
        <v>542</v>
      </c>
      <c r="B26" s="4" t="str">
        <f t="shared" si="0"/>
        <v>HH_m2_Zahlungsmittel_Beginn_HH</v>
      </c>
      <c r="C26" s="13" t="s">
        <v>253</v>
      </c>
      <c r="D26" s="13"/>
      <c r="E26" s="16" t="s">
        <v>685</v>
      </c>
      <c r="F26" s="4" t="s">
        <v>173</v>
      </c>
      <c r="G26" s="9" t="s">
        <v>136</v>
      </c>
      <c r="H26" s="4" t="s">
        <v>174</v>
      </c>
      <c r="I26" s="4" t="s">
        <v>940</v>
      </c>
    </row>
    <row r="27" spans="1:9" ht="24.6" x14ac:dyDescent="0.55000000000000004">
      <c r="A27" s="4" t="s">
        <v>518</v>
      </c>
      <c r="B27" s="4" t="str">
        <f t="shared" si="0"/>
        <v>HH_m1_Sum_Einzahlung_lfd_Verwaltung</v>
      </c>
      <c r="C27" s="13" t="s">
        <v>253</v>
      </c>
      <c r="D27" s="13"/>
      <c r="E27" s="4" t="s">
        <v>687</v>
      </c>
      <c r="F27" s="4" t="s">
        <v>135</v>
      </c>
      <c r="G27" s="9" t="s">
        <v>136</v>
      </c>
      <c r="H27" s="4" t="s">
        <v>53</v>
      </c>
      <c r="I27" s="4" t="s">
        <v>939</v>
      </c>
    </row>
    <row r="28" spans="1:9" ht="24.6" x14ac:dyDescent="0.55000000000000004">
      <c r="A28" s="4" t="s">
        <v>519</v>
      </c>
      <c r="B28" s="4" t="str">
        <f t="shared" si="0"/>
        <v>HH_m1_Sum_Auszahlung_lfd_Verwaltung</v>
      </c>
      <c r="C28" s="13" t="s">
        <v>253</v>
      </c>
      <c r="D28" s="13"/>
      <c r="E28" s="4" t="s">
        <v>687</v>
      </c>
      <c r="F28" s="4" t="s">
        <v>137</v>
      </c>
      <c r="G28" s="9" t="s">
        <v>136</v>
      </c>
      <c r="H28" s="4" t="s">
        <v>566</v>
      </c>
      <c r="I28" s="4" t="s">
        <v>939</v>
      </c>
    </row>
    <row r="29" spans="1:9" ht="24.6" x14ac:dyDescent="0.55000000000000004">
      <c r="A29" s="11" t="s">
        <v>520</v>
      </c>
      <c r="B29" s="4" t="str">
        <f t="shared" si="0"/>
        <v>HH_m1_Ein_Investition</v>
      </c>
      <c r="C29" s="13" t="s">
        <v>253</v>
      </c>
      <c r="D29" s="13"/>
      <c r="E29" s="4" t="s">
        <v>687</v>
      </c>
      <c r="F29" s="4" t="s">
        <v>138</v>
      </c>
      <c r="G29" s="9" t="s">
        <v>136</v>
      </c>
      <c r="H29" s="4" t="s">
        <v>57</v>
      </c>
      <c r="I29" s="4" t="s">
        <v>939</v>
      </c>
    </row>
    <row r="30" spans="1:9" x14ac:dyDescent="0.55000000000000004">
      <c r="A30" s="11" t="s">
        <v>521</v>
      </c>
      <c r="B30" s="4" t="str">
        <f t="shared" si="0"/>
        <v>HH_m1_dav_Schlüsselz</v>
      </c>
      <c r="C30" s="13" t="s">
        <v>253</v>
      </c>
      <c r="D30" s="13"/>
      <c r="E30" s="4" t="s">
        <v>687</v>
      </c>
      <c r="F30" s="4" t="s">
        <v>139</v>
      </c>
      <c r="G30" s="9" t="s">
        <v>136</v>
      </c>
      <c r="H30" s="4" t="s">
        <v>567</v>
      </c>
      <c r="I30" s="4" t="s">
        <v>939</v>
      </c>
    </row>
    <row r="31" spans="1:9" ht="24.6" x14ac:dyDescent="0.55000000000000004">
      <c r="A31" s="11" t="s">
        <v>522</v>
      </c>
      <c r="B31" s="4" t="str">
        <f t="shared" si="0"/>
        <v>HH_m1_dav_Investition</v>
      </c>
      <c r="C31" s="13" t="s">
        <v>253</v>
      </c>
      <c r="D31" s="13"/>
      <c r="E31" s="4" t="s">
        <v>687</v>
      </c>
      <c r="F31" s="4" t="s">
        <v>140</v>
      </c>
      <c r="G31" s="9" t="s">
        <v>136</v>
      </c>
      <c r="H31" s="4" t="s">
        <v>31</v>
      </c>
      <c r="I31" s="4" t="s">
        <v>939</v>
      </c>
    </row>
    <row r="32" spans="1:9" ht="36.9" x14ac:dyDescent="0.55000000000000004">
      <c r="A32" s="11" t="s">
        <v>523</v>
      </c>
      <c r="B32" s="4" t="str">
        <f t="shared" si="0"/>
        <v>HH_m1_dav_SV_Hessenkasse</v>
      </c>
      <c r="C32" s="13" t="s">
        <v>253</v>
      </c>
      <c r="D32" s="13"/>
      <c r="E32" s="4" t="s">
        <v>687</v>
      </c>
      <c r="F32" s="4" t="s">
        <v>142</v>
      </c>
      <c r="G32" s="9" t="s">
        <v>136</v>
      </c>
      <c r="H32" s="4" t="s">
        <v>59</v>
      </c>
      <c r="I32" s="4" t="s">
        <v>939</v>
      </c>
    </row>
    <row r="33" spans="1:9" ht="49.2" x14ac:dyDescent="0.55000000000000004">
      <c r="A33" s="11" t="s">
        <v>524</v>
      </c>
      <c r="B33" s="4" t="str">
        <f t="shared" si="0"/>
        <v>HH_m1_Ein_Abgaenge_Sachanlage</v>
      </c>
      <c r="C33" s="13" t="s">
        <v>253</v>
      </c>
      <c r="D33" s="13"/>
      <c r="E33" s="4" t="s">
        <v>687</v>
      </c>
      <c r="F33" s="4" t="s">
        <v>143</v>
      </c>
      <c r="G33" s="9" t="s">
        <v>136</v>
      </c>
      <c r="H33" s="4" t="s">
        <v>61</v>
      </c>
      <c r="I33" s="4" t="s">
        <v>939</v>
      </c>
    </row>
    <row r="34" spans="1:9" ht="36.9" x14ac:dyDescent="0.55000000000000004">
      <c r="A34" s="11" t="s">
        <v>525</v>
      </c>
      <c r="B34" s="4" t="str">
        <f t="shared" si="0"/>
        <v>HH_m1_Ein_Abgaenge_Finanzverm</v>
      </c>
      <c r="C34" s="13" t="s">
        <v>253</v>
      </c>
      <c r="D34" s="13"/>
      <c r="E34" s="4" t="s">
        <v>687</v>
      </c>
      <c r="F34" s="4" t="s">
        <v>144</v>
      </c>
      <c r="G34" s="9" t="s">
        <v>136</v>
      </c>
      <c r="H34" s="4" t="s">
        <v>63</v>
      </c>
      <c r="I34" s="4" t="s">
        <v>939</v>
      </c>
    </row>
    <row r="35" spans="1:9" ht="24.6" x14ac:dyDescent="0.55000000000000004">
      <c r="A35" s="11" t="s">
        <v>526</v>
      </c>
      <c r="B35" s="4" t="str">
        <f t="shared" si="0"/>
        <v>HH_m1_dav_Tilgung_Kredite</v>
      </c>
      <c r="C35" s="13" t="s">
        <v>253</v>
      </c>
      <c r="D35" s="13"/>
      <c r="E35" s="4" t="s">
        <v>687</v>
      </c>
      <c r="F35" s="4" t="s">
        <v>146</v>
      </c>
      <c r="G35" s="9" t="s">
        <v>136</v>
      </c>
      <c r="H35" s="4" t="s">
        <v>732</v>
      </c>
      <c r="I35" s="4" t="s">
        <v>939</v>
      </c>
    </row>
    <row r="36" spans="1:9" ht="24.6" x14ac:dyDescent="0.55000000000000004">
      <c r="A36" s="4" t="s">
        <v>527</v>
      </c>
      <c r="B36" s="4" t="str">
        <f t="shared" si="0"/>
        <v>HH_m1_Aus_Erwerb_GuG</v>
      </c>
      <c r="C36" s="13" t="s">
        <v>253</v>
      </c>
      <c r="D36" s="13"/>
      <c r="E36" s="4" t="s">
        <v>687</v>
      </c>
      <c r="F36" s="4" t="s">
        <v>148</v>
      </c>
      <c r="G36" s="9" t="s">
        <v>136</v>
      </c>
      <c r="H36" s="4" t="s">
        <v>574</v>
      </c>
      <c r="I36" s="4" t="s">
        <v>939</v>
      </c>
    </row>
    <row r="37" spans="1:9" x14ac:dyDescent="0.55000000000000004">
      <c r="A37" s="4" t="s">
        <v>528</v>
      </c>
      <c r="B37" s="4" t="str">
        <f t="shared" si="0"/>
        <v>HH_m1_Aus_Baumassnahmen</v>
      </c>
      <c r="C37" s="13" t="s">
        <v>253</v>
      </c>
      <c r="D37" s="13"/>
      <c r="E37" s="4" t="s">
        <v>687</v>
      </c>
      <c r="F37" s="4" t="s">
        <v>149</v>
      </c>
      <c r="G37" s="9" t="s">
        <v>136</v>
      </c>
      <c r="H37" s="4" t="s">
        <v>573</v>
      </c>
      <c r="I37" s="4" t="s">
        <v>939</v>
      </c>
    </row>
    <row r="38" spans="1:9" ht="36.9" x14ac:dyDescent="0.55000000000000004">
      <c r="A38" s="4" t="s">
        <v>529</v>
      </c>
      <c r="B38" s="4" t="str">
        <f t="shared" si="0"/>
        <v>HH_m1_Aus_Invest_Anlage</v>
      </c>
      <c r="C38" s="13" t="s">
        <v>253</v>
      </c>
      <c r="D38" s="13"/>
      <c r="E38" s="4" t="s">
        <v>687</v>
      </c>
      <c r="F38" s="4" t="s">
        <v>150</v>
      </c>
      <c r="G38" s="9" t="s">
        <v>136</v>
      </c>
      <c r="H38" s="4" t="s">
        <v>572</v>
      </c>
      <c r="I38" s="4" t="s">
        <v>939</v>
      </c>
    </row>
    <row r="39" spans="1:9" ht="24.6" x14ac:dyDescent="0.55000000000000004">
      <c r="A39" s="4" t="s">
        <v>530</v>
      </c>
      <c r="B39" s="4" t="str">
        <f t="shared" si="0"/>
        <v>HH_m1_Aus_Invest_Finanz</v>
      </c>
      <c r="C39" s="13" t="s">
        <v>253</v>
      </c>
      <c r="D39" s="13"/>
      <c r="E39" s="4" t="s">
        <v>687</v>
      </c>
      <c r="F39" s="4" t="s">
        <v>151</v>
      </c>
      <c r="G39" s="9" t="s">
        <v>136</v>
      </c>
      <c r="H39" s="4" t="s">
        <v>65</v>
      </c>
      <c r="I39" s="4" t="s">
        <v>939</v>
      </c>
    </row>
    <row r="40" spans="1:9" ht="24.6" x14ac:dyDescent="0.55000000000000004">
      <c r="A40" s="4" t="s">
        <v>531</v>
      </c>
      <c r="B40" s="4" t="str">
        <f t="shared" si="0"/>
        <v>HH_m1_dav_Aus_Kredit</v>
      </c>
      <c r="C40" s="13" t="s">
        <v>253</v>
      </c>
      <c r="D40" s="13"/>
      <c r="E40" s="4" t="s">
        <v>687</v>
      </c>
      <c r="F40" s="4" t="s">
        <v>152</v>
      </c>
      <c r="G40" s="9" t="s">
        <v>136</v>
      </c>
      <c r="H40" s="4" t="s">
        <v>67</v>
      </c>
      <c r="I40" s="4" t="s">
        <v>939</v>
      </c>
    </row>
    <row r="41" spans="1:9" ht="36.9" x14ac:dyDescent="0.55000000000000004">
      <c r="A41" s="4" t="s">
        <v>532</v>
      </c>
      <c r="B41" s="4" t="str">
        <f t="shared" si="0"/>
        <v>HH_m1_Ein_Kredit_Invest</v>
      </c>
      <c r="C41" s="13" t="s">
        <v>253</v>
      </c>
      <c r="D41" s="13"/>
      <c r="E41" s="4" t="s">
        <v>687</v>
      </c>
      <c r="F41" s="4" t="s">
        <v>153</v>
      </c>
      <c r="G41" s="9" t="s">
        <v>136</v>
      </c>
      <c r="H41" s="4" t="s">
        <v>656</v>
      </c>
      <c r="I41" s="4" t="s">
        <v>939</v>
      </c>
    </row>
    <row r="42" spans="1:9" ht="24.6" x14ac:dyDescent="0.55000000000000004">
      <c r="A42" s="4" t="s">
        <v>533</v>
      </c>
      <c r="B42" s="4" t="str">
        <f t="shared" si="0"/>
        <v>HH_m1_dav_Ein_Umschuldung</v>
      </c>
      <c r="C42" s="13" t="s">
        <v>253</v>
      </c>
      <c r="D42" s="13"/>
      <c r="E42" s="4" t="s">
        <v>687</v>
      </c>
      <c r="F42" s="4" t="s">
        <v>155</v>
      </c>
      <c r="G42" s="9" t="s">
        <v>136</v>
      </c>
      <c r="H42" s="4" t="s">
        <v>569</v>
      </c>
      <c r="I42" s="4" t="s">
        <v>939</v>
      </c>
    </row>
    <row r="43" spans="1:9" ht="49.2" x14ac:dyDescent="0.55000000000000004">
      <c r="A43" s="4" t="s">
        <v>534</v>
      </c>
      <c r="B43" s="4" t="str">
        <f t="shared" si="0"/>
        <v>HH_m1_Aus_Til_Kredit_SonderVM</v>
      </c>
      <c r="C43" s="13" t="s">
        <v>253</v>
      </c>
      <c r="D43" s="13"/>
      <c r="E43" s="4" t="s">
        <v>687</v>
      </c>
      <c r="F43" s="4" t="s">
        <v>157</v>
      </c>
      <c r="G43" s="9" t="s">
        <v>136</v>
      </c>
      <c r="H43" s="4" t="s">
        <v>568</v>
      </c>
      <c r="I43" s="4" t="s">
        <v>939</v>
      </c>
    </row>
    <row r="44" spans="1:9" ht="24.6" x14ac:dyDescent="0.55000000000000004">
      <c r="A44" s="4" t="s">
        <v>535</v>
      </c>
      <c r="B44" s="4" t="str">
        <f t="shared" si="0"/>
        <v>HH_m1_dav_Aus_o_Til_Kredit</v>
      </c>
      <c r="C44" s="13" t="s">
        <v>253</v>
      </c>
      <c r="D44" s="13"/>
      <c r="E44" s="4" t="s">
        <v>687</v>
      </c>
      <c r="F44" s="4" t="s">
        <v>159</v>
      </c>
      <c r="G44" s="9" t="s">
        <v>136</v>
      </c>
      <c r="H44" s="4" t="s">
        <v>733</v>
      </c>
      <c r="I44" s="4" t="s">
        <v>939</v>
      </c>
    </row>
    <row r="45" spans="1:9" ht="24.6" x14ac:dyDescent="0.55000000000000004">
      <c r="A45" s="4" t="s">
        <v>536</v>
      </c>
      <c r="B45" s="4" t="str">
        <f t="shared" si="0"/>
        <v>HH_m1_dav_Aus_Til_Umschuldung</v>
      </c>
      <c r="C45" s="13" t="s">
        <v>253</v>
      </c>
      <c r="D45" s="13"/>
      <c r="E45" s="4" t="s">
        <v>687</v>
      </c>
      <c r="F45" s="4" t="s">
        <v>161</v>
      </c>
      <c r="G45" s="9" t="s">
        <v>136</v>
      </c>
      <c r="H45" s="4" t="s">
        <v>734</v>
      </c>
      <c r="I45" s="4" t="s">
        <v>939</v>
      </c>
    </row>
    <row r="46" spans="1:9" ht="24.6" x14ac:dyDescent="0.55000000000000004">
      <c r="A46" s="4" t="s">
        <v>537</v>
      </c>
      <c r="B46" s="4" t="str">
        <f t="shared" si="0"/>
        <v>HH_m1_dav_Aus_SonderVM</v>
      </c>
      <c r="C46" s="13" t="s">
        <v>253</v>
      </c>
      <c r="D46" s="13"/>
      <c r="E46" s="4" t="s">
        <v>687</v>
      </c>
      <c r="F46" s="4" t="s">
        <v>163</v>
      </c>
      <c r="G46" s="9" t="s">
        <v>136</v>
      </c>
      <c r="H46" s="4" t="s">
        <v>735</v>
      </c>
      <c r="I46" s="4" t="s">
        <v>939</v>
      </c>
    </row>
    <row r="47" spans="1:9" ht="36.9" x14ac:dyDescent="0.55000000000000004">
      <c r="A47" s="4" t="s">
        <v>538</v>
      </c>
      <c r="B47" s="4" t="str">
        <f t="shared" si="0"/>
        <v>HH_m1_Ein_HH_unwirksam</v>
      </c>
      <c r="C47" s="13" t="s">
        <v>253</v>
      </c>
      <c r="D47" s="13"/>
      <c r="E47" s="4" t="s">
        <v>687</v>
      </c>
      <c r="F47" s="4" t="s">
        <v>165</v>
      </c>
      <c r="G47" s="9" t="s">
        <v>136</v>
      </c>
      <c r="H47" s="4" t="s">
        <v>33</v>
      </c>
      <c r="I47" s="4" t="s">
        <v>939</v>
      </c>
    </row>
    <row r="48" spans="1:9" x14ac:dyDescent="0.55000000000000004">
      <c r="A48" s="4" t="s">
        <v>539</v>
      </c>
      <c r="B48" s="4" t="str">
        <f t="shared" si="0"/>
        <v>HH_m1_dav_Liquid</v>
      </c>
      <c r="C48" s="13" t="s">
        <v>253</v>
      </c>
      <c r="D48" s="13"/>
      <c r="E48" s="4" t="s">
        <v>687</v>
      </c>
      <c r="F48" s="4" t="s">
        <v>167</v>
      </c>
      <c r="G48" s="9" t="s">
        <v>136</v>
      </c>
      <c r="H48" s="4" t="s">
        <v>736</v>
      </c>
      <c r="I48" s="4" t="s">
        <v>939</v>
      </c>
    </row>
    <row r="49" spans="1:9" ht="36.9" x14ac:dyDescent="0.55000000000000004">
      <c r="A49" s="4" t="s">
        <v>540</v>
      </c>
      <c r="B49" s="4" t="str">
        <f t="shared" si="0"/>
        <v>HH_m1_dav_Aus_HH_unwirksam</v>
      </c>
      <c r="C49" s="13" t="s">
        <v>253</v>
      </c>
      <c r="D49" s="13"/>
      <c r="E49" s="4" t="s">
        <v>687</v>
      </c>
      <c r="F49" s="4" t="s">
        <v>169</v>
      </c>
      <c r="G49" s="9" t="s">
        <v>136</v>
      </c>
      <c r="H49" s="4" t="s">
        <v>230</v>
      </c>
      <c r="I49" s="4" t="s">
        <v>939</v>
      </c>
    </row>
    <row r="50" spans="1:9" x14ac:dyDescent="0.55000000000000004">
      <c r="A50" s="11" t="s">
        <v>541</v>
      </c>
      <c r="B50" s="4" t="str">
        <f t="shared" si="0"/>
        <v>HH_m1_dav_RZ_Liquid</v>
      </c>
      <c r="C50" s="13" t="s">
        <v>253</v>
      </c>
      <c r="D50" s="13"/>
      <c r="E50" s="4" t="s">
        <v>687</v>
      </c>
      <c r="F50" s="4" t="s">
        <v>171</v>
      </c>
      <c r="G50" s="9" t="s">
        <v>136</v>
      </c>
      <c r="H50" s="4" t="s">
        <v>231</v>
      </c>
      <c r="I50" s="4" t="s">
        <v>939</v>
      </c>
    </row>
    <row r="51" spans="1:9" ht="24.6" x14ac:dyDescent="0.55000000000000004">
      <c r="A51" s="4" t="s">
        <v>542</v>
      </c>
      <c r="B51" s="4" t="str">
        <f t="shared" si="0"/>
        <v>HH_m1_Zahlungsmittel_Beginn_HH</v>
      </c>
      <c r="C51" s="13" t="s">
        <v>253</v>
      </c>
      <c r="D51" s="13"/>
      <c r="E51" s="4" t="s">
        <v>687</v>
      </c>
      <c r="F51" s="4" t="s">
        <v>173</v>
      </c>
      <c r="G51" s="9" t="s">
        <v>136</v>
      </c>
      <c r="H51" s="4" t="s">
        <v>737</v>
      </c>
      <c r="I51" s="4" t="s">
        <v>939</v>
      </c>
    </row>
    <row r="52" spans="1:9" ht="24.6" x14ac:dyDescent="0.55000000000000004">
      <c r="A52" s="4" t="s">
        <v>518</v>
      </c>
      <c r="B52" s="4" t="str">
        <f t="shared" si="0"/>
        <v>HH_Sum_Einzahlung_lfd_Verwaltung</v>
      </c>
      <c r="C52" s="13" t="s">
        <v>253</v>
      </c>
      <c r="D52" s="13"/>
      <c r="E52" s="16" t="s">
        <v>683</v>
      </c>
      <c r="F52" s="4" t="s">
        <v>135</v>
      </c>
      <c r="G52" s="9" t="s">
        <v>136</v>
      </c>
      <c r="H52" s="4" t="s">
        <v>590</v>
      </c>
      <c r="I52" s="4" t="s">
        <v>941</v>
      </c>
    </row>
    <row r="53" spans="1:9" ht="24.6" x14ac:dyDescent="0.55000000000000004">
      <c r="A53" s="4" t="s">
        <v>519</v>
      </c>
      <c r="B53" s="4" t="str">
        <f t="shared" si="0"/>
        <v>HH_Sum_Auszahlung_lfd_Verwaltung</v>
      </c>
      <c r="C53" s="13" t="s">
        <v>253</v>
      </c>
      <c r="D53" s="13"/>
      <c r="E53" s="16" t="s">
        <v>683</v>
      </c>
      <c r="F53" s="4" t="s">
        <v>137</v>
      </c>
      <c r="G53" s="9" t="s">
        <v>136</v>
      </c>
      <c r="H53" s="4" t="s">
        <v>3</v>
      </c>
      <c r="I53" s="4" t="s">
        <v>941</v>
      </c>
    </row>
    <row r="54" spans="1:9" ht="24.6" x14ac:dyDescent="0.55000000000000004">
      <c r="A54" s="11" t="s">
        <v>520</v>
      </c>
      <c r="B54" s="4" t="str">
        <f t="shared" si="0"/>
        <v>HH_Ein_Investition</v>
      </c>
      <c r="C54" s="13" t="s">
        <v>253</v>
      </c>
      <c r="D54" s="13"/>
      <c r="E54" s="16" t="s">
        <v>683</v>
      </c>
      <c r="F54" s="4" t="s">
        <v>138</v>
      </c>
      <c r="G54" s="9" t="s">
        <v>136</v>
      </c>
      <c r="H54" s="4" t="s">
        <v>545</v>
      </c>
      <c r="I54" s="4" t="s">
        <v>941</v>
      </c>
    </row>
    <row r="55" spans="1:9" x14ac:dyDescent="0.55000000000000004">
      <c r="A55" s="11" t="s">
        <v>521</v>
      </c>
      <c r="B55" s="4" t="str">
        <f t="shared" si="0"/>
        <v>HH_dav_Schlüsselz</v>
      </c>
      <c r="C55" s="13" t="s">
        <v>253</v>
      </c>
      <c r="D55" s="13"/>
      <c r="E55" s="16" t="s">
        <v>683</v>
      </c>
      <c r="F55" s="4" t="s">
        <v>139</v>
      </c>
      <c r="G55" s="9" t="s">
        <v>136</v>
      </c>
      <c r="H55" s="4" t="s">
        <v>586</v>
      </c>
      <c r="I55" s="4" t="s">
        <v>941</v>
      </c>
    </row>
    <row r="56" spans="1:9" ht="24.6" x14ac:dyDescent="0.55000000000000004">
      <c r="A56" s="11" t="s">
        <v>522</v>
      </c>
      <c r="B56" s="4" t="str">
        <f t="shared" si="0"/>
        <v>HH_dav_Investition</v>
      </c>
      <c r="C56" s="13" t="s">
        <v>253</v>
      </c>
      <c r="D56" s="13"/>
      <c r="E56" s="16" t="s">
        <v>683</v>
      </c>
      <c r="F56" s="4" t="s">
        <v>140</v>
      </c>
      <c r="G56" s="9" t="s">
        <v>136</v>
      </c>
      <c r="H56" s="4" t="s">
        <v>294</v>
      </c>
      <c r="I56" s="4" t="s">
        <v>941</v>
      </c>
    </row>
    <row r="57" spans="1:9" ht="36.9" x14ac:dyDescent="0.55000000000000004">
      <c r="A57" s="11" t="s">
        <v>523</v>
      </c>
      <c r="B57" s="4" t="str">
        <f t="shared" si="0"/>
        <v>HH_dav_SV_Hessenkasse</v>
      </c>
      <c r="C57" s="13" t="s">
        <v>253</v>
      </c>
      <c r="D57" s="13"/>
      <c r="E57" s="16" t="s">
        <v>683</v>
      </c>
      <c r="F57" s="4" t="s">
        <v>142</v>
      </c>
      <c r="G57" s="9" t="s">
        <v>136</v>
      </c>
      <c r="H57" s="4" t="s">
        <v>731</v>
      </c>
      <c r="I57" s="4" t="s">
        <v>941</v>
      </c>
    </row>
    <row r="58" spans="1:9" ht="49.2" x14ac:dyDescent="0.55000000000000004">
      <c r="A58" s="11" t="s">
        <v>524</v>
      </c>
      <c r="B58" s="4" t="str">
        <f t="shared" si="0"/>
        <v>HH_Ein_Abgaenge_Sachanlage</v>
      </c>
      <c r="C58" s="13" t="s">
        <v>253</v>
      </c>
      <c r="D58" s="13"/>
      <c r="E58" s="16" t="s">
        <v>683</v>
      </c>
      <c r="F58" s="4" t="s">
        <v>143</v>
      </c>
      <c r="G58" s="9" t="s">
        <v>136</v>
      </c>
      <c r="H58" s="4" t="s">
        <v>299</v>
      </c>
      <c r="I58" s="4" t="s">
        <v>941</v>
      </c>
    </row>
    <row r="59" spans="1:9" ht="36.9" x14ac:dyDescent="0.55000000000000004">
      <c r="A59" s="11" t="s">
        <v>525</v>
      </c>
      <c r="B59" s="4" t="str">
        <f t="shared" si="0"/>
        <v>HH_Ein_Abgaenge_Finanzverm</v>
      </c>
      <c r="C59" s="13" t="s">
        <v>253</v>
      </c>
      <c r="D59" s="13"/>
      <c r="E59" s="16" t="s">
        <v>683</v>
      </c>
      <c r="F59" s="4" t="s">
        <v>144</v>
      </c>
      <c r="G59" s="9" t="s">
        <v>136</v>
      </c>
      <c r="H59" s="4" t="s">
        <v>336</v>
      </c>
      <c r="I59" s="4" t="s">
        <v>941</v>
      </c>
    </row>
    <row r="60" spans="1:9" ht="24.6" x14ac:dyDescent="0.55000000000000004">
      <c r="A60" s="11" t="s">
        <v>526</v>
      </c>
      <c r="B60" s="4" t="str">
        <f t="shared" si="0"/>
        <v>HH_dav_Tilgung_Kredite</v>
      </c>
      <c r="C60" s="13" t="s">
        <v>253</v>
      </c>
      <c r="D60" s="13"/>
      <c r="E60" s="16" t="s">
        <v>683</v>
      </c>
      <c r="F60" s="4" t="s">
        <v>146</v>
      </c>
      <c r="G60" s="9" t="s">
        <v>136</v>
      </c>
      <c r="H60" s="4" t="s">
        <v>730</v>
      </c>
      <c r="I60" s="4" t="s">
        <v>941</v>
      </c>
    </row>
    <row r="61" spans="1:9" ht="24.6" x14ac:dyDescent="0.55000000000000004">
      <c r="A61" s="4" t="s">
        <v>527</v>
      </c>
      <c r="B61" s="4" t="str">
        <f t="shared" si="0"/>
        <v>HH_Aus_Erwerb_GuG</v>
      </c>
      <c r="C61" s="13" t="s">
        <v>253</v>
      </c>
      <c r="D61" s="13"/>
      <c r="E61" s="16" t="s">
        <v>683</v>
      </c>
      <c r="F61" s="4" t="s">
        <v>148</v>
      </c>
      <c r="G61" s="9" t="s">
        <v>136</v>
      </c>
      <c r="H61" s="4" t="s">
        <v>585</v>
      </c>
      <c r="I61" s="4" t="s">
        <v>941</v>
      </c>
    </row>
    <row r="62" spans="1:9" x14ac:dyDescent="0.55000000000000004">
      <c r="A62" s="4" t="s">
        <v>528</v>
      </c>
      <c r="B62" s="4" t="str">
        <f t="shared" si="0"/>
        <v>HH_Aus_Baumassnahmen</v>
      </c>
      <c r="C62" s="13" t="s">
        <v>253</v>
      </c>
      <c r="D62" s="13"/>
      <c r="E62" s="16" t="s">
        <v>683</v>
      </c>
      <c r="F62" s="4" t="s">
        <v>149</v>
      </c>
      <c r="G62" s="9" t="s">
        <v>136</v>
      </c>
      <c r="H62" s="4" t="s">
        <v>584</v>
      </c>
      <c r="I62" s="4" t="s">
        <v>941</v>
      </c>
    </row>
    <row r="63" spans="1:9" ht="36.9" x14ac:dyDescent="0.55000000000000004">
      <c r="A63" s="4" t="s">
        <v>529</v>
      </c>
      <c r="B63" s="4" t="str">
        <f t="shared" si="0"/>
        <v>HH_Aus_Invest_Anlage</v>
      </c>
      <c r="C63" s="13" t="s">
        <v>253</v>
      </c>
      <c r="D63" s="13"/>
      <c r="E63" s="16" t="s">
        <v>683</v>
      </c>
      <c r="F63" s="4" t="s">
        <v>150</v>
      </c>
      <c r="G63" s="9" t="s">
        <v>136</v>
      </c>
      <c r="H63" s="4" t="s">
        <v>583</v>
      </c>
      <c r="I63" s="4" t="s">
        <v>941</v>
      </c>
    </row>
    <row r="64" spans="1:9" ht="24.6" x14ac:dyDescent="0.55000000000000004">
      <c r="A64" s="4" t="s">
        <v>530</v>
      </c>
      <c r="B64" s="4" t="str">
        <f t="shared" si="0"/>
        <v>HH_Aus_Invest_Finanz</v>
      </c>
      <c r="C64" s="13" t="s">
        <v>253</v>
      </c>
      <c r="D64" s="13"/>
      <c r="E64" s="16" t="s">
        <v>683</v>
      </c>
      <c r="F64" s="4" t="s">
        <v>151</v>
      </c>
      <c r="G64" s="9" t="s">
        <v>136</v>
      </c>
      <c r="H64" s="4" t="s">
        <v>582</v>
      </c>
      <c r="I64" s="4" t="s">
        <v>941</v>
      </c>
    </row>
    <row r="65" spans="1:9" ht="24.6" x14ac:dyDescent="0.55000000000000004">
      <c r="A65" s="4" t="s">
        <v>531</v>
      </c>
      <c r="B65" s="4" t="str">
        <f t="shared" si="0"/>
        <v>HH_dav_Aus_Kredit</v>
      </c>
      <c r="C65" s="13" t="s">
        <v>253</v>
      </c>
      <c r="D65" s="13"/>
      <c r="E65" s="16" t="s">
        <v>683</v>
      </c>
      <c r="F65" s="4" t="s">
        <v>152</v>
      </c>
      <c r="G65" s="9" t="s">
        <v>136</v>
      </c>
      <c r="H65" s="4" t="s">
        <v>658</v>
      </c>
      <c r="I65" s="4" t="s">
        <v>941</v>
      </c>
    </row>
    <row r="66" spans="1:9" ht="36.9" x14ac:dyDescent="0.55000000000000004">
      <c r="A66" s="4" t="s">
        <v>532</v>
      </c>
      <c r="B66" s="4" t="str">
        <f t="shared" si="0"/>
        <v>HH_Ein_Kredit_Invest</v>
      </c>
      <c r="C66" s="13" t="s">
        <v>253</v>
      </c>
      <c r="D66" s="13"/>
      <c r="E66" s="16" t="s">
        <v>683</v>
      </c>
      <c r="F66" s="4" t="s">
        <v>153</v>
      </c>
      <c r="G66" s="9" t="s">
        <v>136</v>
      </c>
      <c r="H66" s="4" t="s">
        <v>543</v>
      </c>
      <c r="I66" s="4" t="s">
        <v>941</v>
      </c>
    </row>
    <row r="67" spans="1:9" ht="24.6" x14ac:dyDescent="0.55000000000000004">
      <c r="A67" s="4" t="s">
        <v>533</v>
      </c>
      <c r="B67" s="4" t="str">
        <f t="shared" ref="B67:B130" si="1">I67&amp;"_"&amp;A67</f>
        <v>HH_dav_Ein_Umschuldung</v>
      </c>
      <c r="C67" s="13" t="s">
        <v>253</v>
      </c>
      <c r="D67" s="13"/>
      <c r="E67" s="16" t="s">
        <v>683</v>
      </c>
      <c r="F67" s="4" t="s">
        <v>155</v>
      </c>
      <c r="G67" s="9" t="s">
        <v>136</v>
      </c>
      <c r="H67" s="4" t="s">
        <v>579</v>
      </c>
      <c r="I67" s="4" t="s">
        <v>941</v>
      </c>
    </row>
    <row r="68" spans="1:9" ht="49.2" x14ac:dyDescent="0.55000000000000004">
      <c r="A68" s="4" t="s">
        <v>534</v>
      </c>
      <c r="B68" s="4" t="str">
        <f t="shared" si="1"/>
        <v>HH_Aus_Til_Kredit_SonderVM</v>
      </c>
      <c r="C68" s="13" t="s">
        <v>253</v>
      </c>
      <c r="D68" s="13"/>
      <c r="E68" s="16" t="s">
        <v>683</v>
      </c>
      <c r="F68" s="4" t="s">
        <v>157</v>
      </c>
      <c r="G68" s="9" t="s">
        <v>136</v>
      </c>
      <c r="H68" s="4" t="s">
        <v>578</v>
      </c>
      <c r="I68" s="4" t="s">
        <v>941</v>
      </c>
    </row>
    <row r="69" spans="1:9" ht="24.6" x14ac:dyDescent="0.55000000000000004">
      <c r="A69" s="4" t="s">
        <v>535</v>
      </c>
      <c r="B69" s="4" t="str">
        <f t="shared" si="1"/>
        <v>HH_dav_Aus_o_Til_Kredit</v>
      </c>
      <c r="C69" s="13" t="s">
        <v>253</v>
      </c>
      <c r="D69" s="13"/>
      <c r="E69" s="16" t="s">
        <v>683</v>
      </c>
      <c r="F69" s="4" t="s">
        <v>159</v>
      </c>
      <c r="G69" s="9" t="s">
        <v>136</v>
      </c>
      <c r="H69" s="4" t="s">
        <v>729</v>
      </c>
      <c r="I69" s="4" t="s">
        <v>941</v>
      </c>
    </row>
    <row r="70" spans="1:9" ht="24.6" x14ac:dyDescent="0.55000000000000004">
      <c r="A70" s="4" t="s">
        <v>536</v>
      </c>
      <c r="B70" s="4" t="str">
        <f t="shared" si="1"/>
        <v>HH_dav_Aus_Til_Umschuldung</v>
      </c>
      <c r="C70" s="13" t="s">
        <v>253</v>
      </c>
      <c r="D70" s="13"/>
      <c r="E70" s="16" t="s">
        <v>683</v>
      </c>
      <c r="F70" s="4" t="s">
        <v>161</v>
      </c>
      <c r="G70" s="9" t="s">
        <v>136</v>
      </c>
      <c r="H70" s="4" t="s">
        <v>728</v>
      </c>
      <c r="I70" s="4" t="s">
        <v>941</v>
      </c>
    </row>
    <row r="71" spans="1:9" ht="24.6" x14ac:dyDescent="0.55000000000000004">
      <c r="A71" s="4" t="s">
        <v>537</v>
      </c>
      <c r="B71" s="4" t="str">
        <f t="shared" si="1"/>
        <v>HH_dav_Aus_SonderVM</v>
      </c>
      <c r="C71" s="13" t="s">
        <v>253</v>
      </c>
      <c r="D71" s="13"/>
      <c r="E71" s="16" t="s">
        <v>683</v>
      </c>
      <c r="F71" s="4" t="s">
        <v>163</v>
      </c>
      <c r="G71" s="9" t="s">
        <v>136</v>
      </c>
      <c r="H71" s="4" t="s">
        <v>727</v>
      </c>
      <c r="I71" s="4" t="s">
        <v>941</v>
      </c>
    </row>
    <row r="72" spans="1:9" ht="36.9" x14ac:dyDescent="0.55000000000000004">
      <c r="A72" s="4" t="s">
        <v>538</v>
      </c>
      <c r="B72" s="4" t="str">
        <f t="shared" si="1"/>
        <v>HH_Ein_HH_unwirksam</v>
      </c>
      <c r="C72" s="13" t="s">
        <v>253</v>
      </c>
      <c r="D72" s="13"/>
      <c r="E72" s="16" t="s">
        <v>683</v>
      </c>
      <c r="F72" s="4" t="s">
        <v>165</v>
      </c>
      <c r="G72" s="9" t="s">
        <v>136</v>
      </c>
      <c r="H72" s="4" t="s">
        <v>726</v>
      </c>
      <c r="I72" s="4" t="s">
        <v>941</v>
      </c>
    </row>
    <row r="73" spans="1:9" x14ac:dyDescent="0.55000000000000004">
      <c r="A73" s="4" t="s">
        <v>539</v>
      </c>
      <c r="B73" s="4" t="str">
        <f t="shared" si="1"/>
        <v>HH_dav_Liquid</v>
      </c>
      <c r="C73" s="13" t="s">
        <v>253</v>
      </c>
      <c r="D73" s="13"/>
      <c r="E73" s="16" t="s">
        <v>683</v>
      </c>
      <c r="F73" s="4" t="s">
        <v>167</v>
      </c>
      <c r="G73" s="9" t="s">
        <v>136</v>
      </c>
      <c r="H73" s="4" t="s">
        <v>725</v>
      </c>
      <c r="I73" s="4" t="s">
        <v>941</v>
      </c>
    </row>
    <row r="74" spans="1:9" ht="36.9" x14ac:dyDescent="0.55000000000000004">
      <c r="A74" s="4" t="s">
        <v>540</v>
      </c>
      <c r="B74" s="4" t="str">
        <f t="shared" si="1"/>
        <v>HH_dav_Aus_HH_unwirksam</v>
      </c>
      <c r="C74" s="13" t="s">
        <v>253</v>
      </c>
      <c r="D74" s="13"/>
      <c r="E74" s="16" t="s">
        <v>683</v>
      </c>
      <c r="F74" s="4" t="s">
        <v>169</v>
      </c>
      <c r="G74" s="9" t="s">
        <v>136</v>
      </c>
      <c r="H74" s="4" t="s">
        <v>724</v>
      </c>
      <c r="I74" s="4" t="s">
        <v>941</v>
      </c>
    </row>
    <row r="75" spans="1:9" x14ac:dyDescent="0.55000000000000004">
      <c r="A75" s="11" t="s">
        <v>541</v>
      </c>
      <c r="B75" s="4" t="str">
        <f t="shared" si="1"/>
        <v>HH_dav_RZ_Liquid</v>
      </c>
      <c r="C75" s="13" t="s">
        <v>253</v>
      </c>
      <c r="D75" s="13"/>
      <c r="E75" s="16" t="s">
        <v>683</v>
      </c>
      <c r="F75" s="4" t="s">
        <v>171</v>
      </c>
      <c r="G75" s="9" t="s">
        <v>136</v>
      </c>
      <c r="H75" s="4" t="s">
        <v>723</v>
      </c>
      <c r="I75" s="4" t="s">
        <v>941</v>
      </c>
    </row>
    <row r="76" spans="1:9" ht="24.6" x14ac:dyDescent="0.55000000000000004">
      <c r="A76" s="4" t="s">
        <v>542</v>
      </c>
      <c r="B76" s="4" t="str">
        <f t="shared" si="1"/>
        <v>HH_Zahlungsmittel_Beginn_HH</v>
      </c>
      <c r="C76" s="13" t="s">
        <v>253</v>
      </c>
      <c r="D76" s="13"/>
      <c r="E76" s="16" t="s">
        <v>683</v>
      </c>
      <c r="F76" s="4" t="s">
        <v>173</v>
      </c>
      <c r="G76" s="9" t="s">
        <v>136</v>
      </c>
      <c r="H76" s="4" t="s">
        <v>722</v>
      </c>
      <c r="I76" s="4" t="s">
        <v>941</v>
      </c>
    </row>
    <row r="77" spans="1:9" ht="24.6" x14ac:dyDescent="0.55000000000000004">
      <c r="A77" s="4" t="s">
        <v>518</v>
      </c>
      <c r="B77" s="4" t="str">
        <f t="shared" si="1"/>
        <v>HH_p1_Sum_Einzahlung_lfd_Verwaltung</v>
      </c>
      <c r="C77" s="13" t="s">
        <v>253</v>
      </c>
      <c r="D77" s="13"/>
      <c r="E77" s="4" t="s">
        <v>682</v>
      </c>
      <c r="F77" s="4" t="s">
        <v>135</v>
      </c>
      <c r="G77" s="9" t="s">
        <v>136</v>
      </c>
      <c r="H77" s="4" t="s">
        <v>610</v>
      </c>
      <c r="I77" s="4" t="s">
        <v>942</v>
      </c>
    </row>
    <row r="78" spans="1:9" ht="24.6" x14ac:dyDescent="0.55000000000000004">
      <c r="A78" s="4" t="s">
        <v>519</v>
      </c>
      <c r="B78" s="4" t="str">
        <f t="shared" si="1"/>
        <v>HH_p1_Sum_Auszahlung_lfd_Verwaltung</v>
      </c>
      <c r="C78" s="13" t="s">
        <v>253</v>
      </c>
      <c r="D78" s="13"/>
      <c r="E78" s="4" t="s">
        <v>682</v>
      </c>
      <c r="F78" s="4" t="s">
        <v>137</v>
      </c>
      <c r="G78" s="9" t="s">
        <v>136</v>
      </c>
      <c r="H78" s="4" t="s">
        <v>611</v>
      </c>
      <c r="I78" s="4" t="s">
        <v>942</v>
      </c>
    </row>
    <row r="79" spans="1:9" ht="24.6" x14ac:dyDescent="0.55000000000000004">
      <c r="A79" s="11" t="s">
        <v>520</v>
      </c>
      <c r="B79" s="4" t="str">
        <f t="shared" si="1"/>
        <v>HH_p1_Ein_Investition</v>
      </c>
      <c r="C79" s="13" t="s">
        <v>253</v>
      </c>
      <c r="D79" s="13"/>
      <c r="E79" s="4" t="s">
        <v>682</v>
      </c>
      <c r="F79" s="4" t="s">
        <v>138</v>
      </c>
      <c r="G79" s="9" t="s">
        <v>136</v>
      </c>
      <c r="H79" s="4" t="s">
        <v>605</v>
      </c>
      <c r="I79" s="4" t="s">
        <v>942</v>
      </c>
    </row>
    <row r="80" spans="1:9" x14ac:dyDescent="0.55000000000000004">
      <c r="A80" s="11" t="s">
        <v>521</v>
      </c>
      <c r="B80" s="4" t="str">
        <f t="shared" si="1"/>
        <v>HH_p1_dav_Schlüsselz</v>
      </c>
      <c r="C80" s="13" t="s">
        <v>253</v>
      </c>
      <c r="D80" s="13"/>
      <c r="E80" s="4" t="s">
        <v>682</v>
      </c>
      <c r="F80" s="4" t="s">
        <v>139</v>
      </c>
      <c r="G80" s="9" t="s">
        <v>136</v>
      </c>
      <c r="H80" s="4" t="s">
        <v>604</v>
      </c>
      <c r="I80" s="4" t="s">
        <v>942</v>
      </c>
    </row>
    <row r="81" spans="1:9" ht="24.6" x14ac:dyDescent="0.55000000000000004">
      <c r="A81" s="11" t="s">
        <v>522</v>
      </c>
      <c r="B81" s="4" t="str">
        <f t="shared" si="1"/>
        <v>HH_p1_dav_Investition</v>
      </c>
      <c r="C81" s="13" t="s">
        <v>253</v>
      </c>
      <c r="D81" s="13"/>
      <c r="E81" s="4" t="s">
        <v>682</v>
      </c>
      <c r="F81" s="4" t="s">
        <v>140</v>
      </c>
      <c r="G81" s="9" t="s">
        <v>136</v>
      </c>
      <c r="H81" s="4" t="s">
        <v>603</v>
      </c>
      <c r="I81" s="4" t="s">
        <v>942</v>
      </c>
    </row>
    <row r="82" spans="1:9" ht="36.9" x14ac:dyDescent="0.55000000000000004">
      <c r="A82" s="11" t="s">
        <v>523</v>
      </c>
      <c r="B82" s="4" t="str">
        <f t="shared" si="1"/>
        <v>HH_p1_dav_SV_Hessenkasse</v>
      </c>
      <c r="C82" s="13" t="s">
        <v>253</v>
      </c>
      <c r="D82" s="13"/>
      <c r="E82" s="4" t="s">
        <v>682</v>
      </c>
      <c r="F82" s="4" t="s">
        <v>142</v>
      </c>
      <c r="G82" s="9" t="s">
        <v>136</v>
      </c>
      <c r="H82" s="4" t="s">
        <v>721</v>
      </c>
      <c r="I82" s="4" t="s">
        <v>942</v>
      </c>
    </row>
    <row r="83" spans="1:9" ht="49.2" x14ac:dyDescent="0.55000000000000004">
      <c r="A83" s="11" t="s">
        <v>524</v>
      </c>
      <c r="B83" s="4" t="str">
        <f t="shared" si="1"/>
        <v>HH_p1_Ein_Abgaenge_Sachanlage</v>
      </c>
      <c r="C83" s="13" t="s">
        <v>253</v>
      </c>
      <c r="D83" s="13"/>
      <c r="E83" s="4" t="s">
        <v>682</v>
      </c>
      <c r="F83" s="4" t="s">
        <v>143</v>
      </c>
      <c r="G83" s="9" t="s">
        <v>136</v>
      </c>
      <c r="H83" s="4" t="s">
        <v>602</v>
      </c>
      <c r="I83" s="4" t="s">
        <v>942</v>
      </c>
    </row>
    <row r="84" spans="1:9" ht="36.9" x14ac:dyDescent="0.55000000000000004">
      <c r="A84" s="11" t="s">
        <v>525</v>
      </c>
      <c r="B84" s="4" t="str">
        <f t="shared" si="1"/>
        <v>HH_p1_Ein_Abgaenge_Finanzverm</v>
      </c>
      <c r="C84" s="13" t="s">
        <v>253</v>
      </c>
      <c r="D84" s="13"/>
      <c r="E84" s="4" t="s">
        <v>682</v>
      </c>
      <c r="F84" s="4" t="s">
        <v>144</v>
      </c>
      <c r="G84" s="9" t="s">
        <v>136</v>
      </c>
      <c r="H84" s="4" t="s">
        <v>83</v>
      </c>
      <c r="I84" s="4" t="s">
        <v>942</v>
      </c>
    </row>
    <row r="85" spans="1:9" ht="24.6" x14ac:dyDescent="0.55000000000000004">
      <c r="A85" s="11" t="s">
        <v>526</v>
      </c>
      <c r="B85" s="4" t="str">
        <f t="shared" si="1"/>
        <v>HH_p1_dav_Tilgung_Kredite</v>
      </c>
      <c r="C85" s="13" t="s">
        <v>253</v>
      </c>
      <c r="D85" s="13"/>
      <c r="E85" s="4" t="s">
        <v>682</v>
      </c>
      <c r="F85" s="4" t="s">
        <v>146</v>
      </c>
      <c r="G85" s="9" t="s">
        <v>136</v>
      </c>
      <c r="H85" s="4" t="s">
        <v>720</v>
      </c>
      <c r="I85" s="4" t="s">
        <v>942</v>
      </c>
    </row>
    <row r="86" spans="1:9" ht="24.6" x14ac:dyDescent="0.55000000000000004">
      <c r="A86" s="4" t="s">
        <v>527</v>
      </c>
      <c r="B86" s="4" t="str">
        <f t="shared" si="1"/>
        <v>HH_p1_Aus_Erwerb_GuG</v>
      </c>
      <c r="C86" s="13" t="s">
        <v>253</v>
      </c>
      <c r="D86" s="13"/>
      <c r="E86" s="4" t="s">
        <v>682</v>
      </c>
      <c r="F86" s="4" t="s">
        <v>148</v>
      </c>
      <c r="G86" s="9" t="s">
        <v>136</v>
      </c>
      <c r="H86" s="4" t="s">
        <v>598</v>
      </c>
      <c r="I86" s="4" t="s">
        <v>942</v>
      </c>
    </row>
    <row r="87" spans="1:9" x14ac:dyDescent="0.55000000000000004">
      <c r="A87" s="4" t="s">
        <v>528</v>
      </c>
      <c r="B87" s="4" t="str">
        <f t="shared" si="1"/>
        <v>HH_p1_Aus_Baumassnahmen</v>
      </c>
      <c r="C87" s="13" t="s">
        <v>253</v>
      </c>
      <c r="D87" s="13"/>
      <c r="E87" s="4" t="s">
        <v>682</v>
      </c>
      <c r="F87" s="4" t="s">
        <v>149</v>
      </c>
      <c r="G87" s="9" t="s">
        <v>136</v>
      </c>
      <c r="H87" s="4" t="s">
        <v>597</v>
      </c>
      <c r="I87" s="4" t="s">
        <v>942</v>
      </c>
    </row>
    <row r="88" spans="1:9" ht="36.9" x14ac:dyDescent="0.55000000000000004">
      <c r="A88" s="4" t="s">
        <v>529</v>
      </c>
      <c r="B88" s="4" t="str">
        <f t="shared" si="1"/>
        <v>HH_p1_Aus_Invest_Anlage</v>
      </c>
      <c r="C88" s="13" t="s">
        <v>253</v>
      </c>
      <c r="D88" s="13"/>
      <c r="E88" s="4" t="s">
        <v>682</v>
      </c>
      <c r="F88" s="4" t="s">
        <v>150</v>
      </c>
      <c r="G88" s="9" t="s">
        <v>136</v>
      </c>
      <c r="H88" s="4" t="s">
        <v>596</v>
      </c>
      <c r="I88" s="4" t="s">
        <v>942</v>
      </c>
    </row>
    <row r="89" spans="1:9" ht="24.6" x14ac:dyDescent="0.55000000000000004">
      <c r="A89" s="4" t="s">
        <v>530</v>
      </c>
      <c r="B89" s="4" t="str">
        <f t="shared" si="1"/>
        <v>HH_p1_Aus_Invest_Finanz</v>
      </c>
      <c r="C89" s="13" t="s">
        <v>253</v>
      </c>
      <c r="D89" s="13"/>
      <c r="E89" s="4" t="s">
        <v>682</v>
      </c>
      <c r="F89" s="4" t="s">
        <v>151</v>
      </c>
      <c r="G89" s="9" t="s">
        <v>136</v>
      </c>
      <c r="H89" s="4" t="s">
        <v>595</v>
      </c>
      <c r="I89" s="4" t="s">
        <v>942</v>
      </c>
    </row>
    <row r="90" spans="1:9" ht="24.6" x14ac:dyDescent="0.55000000000000004">
      <c r="A90" s="4" t="s">
        <v>531</v>
      </c>
      <c r="B90" s="4" t="str">
        <f t="shared" si="1"/>
        <v>HH_p1_dav_Aus_Kredit</v>
      </c>
      <c r="C90" s="13" t="s">
        <v>253</v>
      </c>
      <c r="D90" s="13"/>
      <c r="E90" s="4" t="s">
        <v>682</v>
      </c>
      <c r="F90" s="4" t="s">
        <v>152</v>
      </c>
      <c r="G90" s="9" t="s">
        <v>136</v>
      </c>
      <c r="H90" s="4" t="s">
        <v>663</v>
      </c>
      <c r="I90" s="4" t="s">
        <v>942</v>
      </c>
    </row>
    <row r="91" spans="1:9" ht="36.9" x14ac:dyDescent="0.55000000000000004">
      <c r="A91" s="4" t="s">
        <v>532</v>
      </c>
      <c r="B91" s="4" t="str">
        <f t="shared" si="1"/>
        <v>HH_p1_Ein_Kredit_Invest</v>
      </c>
      <c r="C91" s="13" t="s">
        <v>253</v>
      </c>
      <c r="D91" s="13"/>
      <c r="E91" s="4" t="s">
        <v>682</v>
      </c>
      <c r="F91" s="4" t="s">
        <v>153</v>
      </c>
      <c r="G91" s="9" t="s">
        <v>136</v>
      </c>
      <c r="H91" s="4" t="s">
        <v>667</v>
      </c>
      <c r="I91" s="4" t="s">
        <v>942</v>
      </c>
    </row>
    <row r="92" spans="1:9" ht="24.6" x14ac:dyDescent="0.55000000000000004">
      <c r="A92" s="4" t="s">
        <v>533</v>
      </c>
      <c r="B92" s="4" t="str">
        <f t="shared" si="1"/>
        <v>HH_p1_dav_Ein_Umschuldung</v>
      </c>
      <c r="C92" s="13" t="s">
        <v>253</v>
      </c>
      <c r="D92" s="13"/>
      <c r="E92" s="4" t="s">
        <v>682</v>
      </c>
      <c r="F92" s="4" t="s">
        <v>155</v>
      </c>
      <c r="G92" s="9" t="s">
        <v>136</v>
      </c>
      <c r="H92" s="4" t="s">
        <v>593</v>
      </c>
      <c r="I92" s="4" t="s">
        <v>942</v>
      </c>
    </row>
    <row r="93" spans="1:9" ht="49.2" x14ac:dyDescent="0.55000000000000004">
      <c r="A93" s="4" t="s">
        <v>534</v>
      </c>
      <c r="B93" s="4" t="str">
        <f t="shared" si="1"/>
        <v>HH_p1_Aus_Til_Kredit_SonderVM</v>
      </c>
      <c r="C93" s="13" t="s">
        <v>253</v>
      </c>
      <c r="D93" s="13"/>
      <c r="E93" s="4" t="s">
        <v>682</v>
      </c>
      <c r="F93" s="4" t="s">
        <v>157</v>
      </c>
      <c r="G93" s="9" t="s">
        <v>136</v>
      </c>
      <c r="H93" s="4" t="s">
        <v>592</v>
      </c>
      <c r="I93" s="4" t="s">
        <v>942</v>
      </c>
    </row>
    <row r="94" spans="1:9" ht="24.6" x14ac:dyDescent="0.55000000000000004">
      <c r="A94" s="4" t="s">
        <v>535</v>
      </c>
      <c r="B94" s="4" t="str">
        <f t="shared" si="1"/>
        <v>HH_p1_dav_Aus_o_Til_Kredit</v>
      </c>
      <c r="C94" s="13" t="s">
        <v>253</v>
      </c>
      <c r="D94" s="13"/>
      <c r="E94" s="4" t="s">
        <v>682</v>
      </c>
      <c r="F94" s="4" t="s">
        <v>159</v>
      </c>
      <c r="G94" s="9" t="s">
        <v>136</v>
      </c>
      <c r="H94" s="4" t="s">
        <v>719</v>
      </c>
      <c r="I94" s="4" t="s">
        <v>942</v>
      </c>
    </row>
    <row r="95" spans="1:9" ht="24.6" x14ac:dyDescent="0.55000000000000004">
      <c r="A95" s="4" t="s">
        <v>536</v>
      </c>
      <c r="B95" s="4" t="str">
        <f t="shared" si="1"/>
        <v>HH_p1_dav_Aus_Til_Umschuldung</v>
      </c>
      <c r="C95" s="13" t="s">
        <v>253</v>
      </c>
      <c r="D95" s="13"/>
      <c r="E95" s="4" t="s">
        <v>682</v>
      </c>
      <c r="F95" s="4" t="s">
        <v>161</v>
      </c>
      <c r="G95" s="9" t="s">
        <v>136</v>
      </c>
      <c r="H95" s="4" t="s">
        <v>718</v>
      </c>
      <c r="I95" s="4" t="s">
        <v>942</v>
      </c>
    </row>
    <row r="96" spans="1:9" ht="24.6" x14ac:dyDescent="0.55000000000000004">
      <c r="A96" s="4" t="s">
        <v>537</v>
      </c>
      <c r="B96" s="4" t="str">
        <f t="shared" si="1"/>
        <v>HH_p1_dav_Aus_SonderVM</v>
      </c>
      <c r="C96" s="13" t="s">
        <v>253</v>
      </c>
      <c r="D96" s="13"/>
      <c r="E96" s="4" t="s">
        <v>682</v>
      </c>
      <c r="F96" s="4" t="s">
        <v>163</v>
      </c>
      <c r="G96" s="9" t="s">
        <v>136</v>
      </c>
      <c r="H96" s="4" t="s">
        <v>717</v>
      </c>
      <c r="I96" s="4" t="s">
        <v>942</v>
      </c>
    </row>
    <row r="97" spans="1:9" ht="36.9" x14ac:dyDescent="0.55000000000000004">
      <c r="A97" s="4" t="s">
        <v>538</v>
      </c>
      <c r="B97" s="4" t="str">
        <f t="shared" si="1"/>
        <v>HH_p1_Ein_HH_unwirksam</v>
      </c>
      <c r="C97" s="13" t="s">
        <v>253</v>
      </c>
      <c r="D97" s="13"/>
      <c r="E97" s="4" t="s">
        <v>682</v>
      </c>
      <c r="F97" s="4" t="s">
        <v>165</v>
      </c>
      <c r="G97" s="9" t="s">
        <v>136</v>
      </c>
      <c r="H97" s="4" t="s">
        <v>716</v>
      </c>
      <c r="I97" s="4" t="s">
        <v>942</v>
      </c>
    </row>
    <row r="98" spans="1:9" x14ac:dyDescent="0.55000000000000004">
      <c r="A98" s="4" t="s">
        <v>539</v>
      </c>
      <c r="B98" s="4" t="str">
        <f t="shared" si="1"/>
        <v>HH_p1_dav_Liquid</v>
      </c>
      <c r="C98" s="13" t="s">
        <v>253</v>
      </c>
      <c r="D98" s="13"/>
      <c r="E98" s="4" t="s">
        <v>682</v>
      </c>
      <c r="F98" s="4" t="s">
        <v>167</v>
      </c>
      <c r="G98" s="9" t="s">
        <v>136</v>
      </c>
      <c r="H98" s="4" t="s">
        <v>715</v>
      </c>
      <c r="I98" s="4" t="s">
        <v>942</v>
      </c>
    </row>
    <row r="99" spans="1:9" ht="36.9" x14ac:dyDescent="0.55000000000000004">
      <c r="A99" s="4" t="s">
        <v>540</v>
      </c>
      <c r="B99" s="4" t="str">
        <f t="shared" si="1"/>
        <v>HH_p1_dav_Aus_HH_unwirksam</v>
      </c>
      <c r="C99" s="13" t="s">
        <v>253</v>
      </c>
      <c r="D99" s="13"/>
      <c r="E99" s="4" t="s">
        <v>682</v>
      </c>
      <c r="F99" s="4" t="s">
        <v>169</v>
      </c>
      <c r="G99" s="9" t="s">
        <v>136</v>
      </c>
      <c r="H99" s="4" t="s">
        <v>714</v>
      </c>
      <c r="I99" s="4" t="s">
        <v>942</v>
      </c>
    </row>
    <row r="100" spans="1:9" x14ac:dyDescent="0.55000000000000004">
      <c r="A100" s="11" t="s">
        <v>541</v>
      </c>
      <c r="B100" s="4" t="str">
        <f t="shared" si="1"/>
        <v>HH_p1_dav_RZ_Liquid</v>
      </c>
      <c r="C100" s="13" t="s">
        <v>253</v>
      </c>
      <c r="D100" s="13"/>
      <c r="E100" s="4" t="s">
        <v>682</v>
      </c>
      <c r="F100" s="4" t="s">
        <v>171</v>
      </c>
      <c r="G100" s="9" t="s">
        <v>136</v>
      </c>
      <c r="H100" s="4" t="s">
        <v>713</v>
      </c>
      <c r="I100" s="4" t="s">
        <v>942</v>
      </c>
    </row>
    <row r="101" spans="1:9" ht="24.6" x14ac:dyDescent="0.55000000000000004">
      <c r="A101" s="4" t="s">
        <v>542</v>
      </c>
      <c r="B101" s="4" t="str">
        <f t="shared" si="1"/>
        <v>HH_p1_Zahlungsmittel_Beginn_HH</v>
      </c>
      <c r="C101" s="13" t="s">
        <v>253</v>
      </c>
      <c r="D101" s="13"/>
      <c r="E101" s="4" t="s">
        <v>682</v>
      </c>
      <c r="F101" s="4" t="s">
        <v>173</v>
      </c>
      <c r="G101" s="9" t="s">
        <v>136</v>
      </c>
      <c r="H101" s="4" t="s">
        <v>712</v>
      </c>
      <c r="I101" s="4" t="s">
        <v>942</v>
      </c>
    </row>
    <row r="102" spans="1:9" ht="24.6" x14ac:dyDescent="0.55000000000000004">
      <c r="A102" s="4" t="s">
        <v>518</v>
      </c>
      <c r="B102" s="4" t="str">
        <f t="shared" si="1"/>
        <v>HH_p2_Sum_Einzahlung_lfd_Verwaltung</v>
      </c>
      <c r="C102" s="13" t="s">
        <v>253</v>
      </c>
      <c r="D102" s="13"/>
      <c r="E102" s="4" t="s">
        <v>680</v>
      </c>
      <c r="F102" s="4" t="s">
        <v>135</v>
      </c>
      <c r="G102" s="9" t="s">
        <v>136</v>
      </c>
      <c r="H102" s="4" t="s">
        <v>616</v>
      </c>
      <c r="I102" s="4" t="s">
        <v>943</v>
      </c>
    </row>
    <row r="103" spans="1:9" ht="24.6" x14ac:dyDescent="0.55000000000000004">
      <c r="A103" s="4" t="s">
        <v>519</v>
      </c>
      <c r="B103" s="4" t="str">
        <f t="shared" si="1"/>
        <v>HH_p2_Sum_Auszahlung_lfd_Verwaltung</v>
      </c>
      <c r="C103" s="13" t="s">
        <v>253</v>
      </c>
      <c r="D103" s="13"/>
      <c r="E103" s="4" t="s">
        <v>680</v>
      </c>
      <c r="F103" s="4" t="s">
        <v>137</v>
      </c>
      <c r="G103" s="9" t="s">
        <v>136</v>
      </c>
      <c r="H103" s="4" t="s">
        <v>617</v>
      </c>
      <c r="I103" s="4" t="s">
        <v>943</v>
      </c>
    </row>
    <row r="104" spans="1:9" ht="24.6" x14ac:dyDescent="0.55000000000000004">
      <c r="A104" s="11" t="s">
        <v>520</v>
      </c>
      <c r="B104" s="4" t="str">
        <f t="shared" si="1"/>
        <v>HH_p2_Ein_Investition</v>
      </c>
      <c r="C104" s="13" t="s">
        <v>253</v>
      </c>
      <c r="D104" s="13"/>
      <c r="E104" s="4" t="s">
        <v>680</v>
      </c>
      <c r="F104" s="4" t="s">
        <v>138</v>
      </c>
      <c r="G104" s="9" t="s">
        <v>136</v>
      </c>
      <c r="H104" s="4" t="s">
        <v>622</v>
      </c>
      <c r="I104" s="4" t="s">
        <v>943</v>
      </c>
    </row>
    <row r="105" spans="1:9" x14ac:dyDescent="0.55000000000000004">
      <c r="A105" s="11" t="s">
        <v>521</v>
      </c>
      <c r="B105" s="4" t="str">
        <f t="shared" si="1"/>
        <v>HH_p2_dav_Schlüsselz</v>
      </c>
      <c r="C105" s="13" t="s">
        <v>253</v>
      </c>
      <c r="D105" s="13"/>
      <c r="E105" s="4" t="s">
        <v>680</v>
      </c>
      <c r="F105" s="4" t="s">
        <v>139</v>
      </c>
      <c r="G105" s="9" t="s">
        <v>136</v>
      </c>
      <c r="H105" s="4" t="s">
        <v>623</v>
      </c>
      <c r="I105" s="4" t="s">
        <v>943</v>
      </c>
    </row>
    <row r="106" spans="1:9" ht="24.6" x14ac:dyDescent="0.55000000000000004">
      <c r="A106" s="11" t="s">
        <v>522</v>
      </c>
      <c r="B106" s="4" t="str">
        <f t="shared" si="1"/>
        <v>HH_p2_dav_Investition</v>
      </c>
      <c r="C106" s="13" t="s">
        <v>253</v>
      </c>
      <c r="D106" s="13"/>
      <c r="E106" s="4" t="s">
        <v>680</v>
      </c>
      <c r="F106" s="4" t="s">
        <v>140</v>
      </c>
      <c r="G106" s="9" t="s">
        <v>136</v>
      </c>
      <c r="H106" s="4" t="s">
        <v>624</v>
      </c>
      <c r="I106" s="4" t="s">
        <v>943</v>
      </c>
    </row>
    <row r="107" spans="1:9" ht="36.9" x14ac:dyDescent="0.55000000000000004">
      <c r="A107" s="11" t="s">
        <v>523</v>
      </c>
      <c r="B107" s="4" t="str">
        <f t="shared" si="1"/>
        <v>HH_p2_dav_SV_Hessenkasse</v>
      </c>
      <c r="C107" s="13" t="s">
        <v>253</v>
      </c>
      <c r="D107" s="13"/>
      <c r="E107" s="4" t="s">
        <v>680</v>
      </c>
      <c r="F107" s="4" t="s">
        <v>142</v>
      </c>
      <c r="G107" s="9" t="s">
        <v>136</v>
      </c>
      <c r="H107" s="4" t="s">
        <v>711</v>
      </c>
      <c r="I107" s="4" t="s">
        <v>943</v>
      </c>
    </row>
    <row r="108" spans="1:9" ht="49.2" x14ac:dyDescent="0.55000000000000004">
      <c r="A108" s="11" t="s">
        <v>524</v>
      </c>
      <c r="B108" s="4" t="str">
        <f t="shared" si="1"/>
        <v>HH_p2_Ein_Abgaenge_Sachanlage</v>
      </c>
      <c r="C108" s="13" t="s">
        <v>253</v>
      </c>
      <c r="D108" s="13"/>
      <c r="E108" s="4" t="s">
        <v>680</v>
      </c>
      <c r="F108" s="4" t="s">
        <v>143</v>
      </c>
      <c r="G108" s="9" t="s">
        <v>136</v>
      </c>
      <c r="H108" s="4" t="s">
        <v>625</v>
      </c>
      <c r="I108" s="4" t="s">
        <v>943</v>
      </c>
    </row>
    <row r="109" spans="1:9" ht="36.9" x14ac:dyDescent="0.55000000000000004">
      <c r="A109" s="11" t="s">
        <v>525</v>
      </c>
      <c r="B109" s="4" t="str">
        <f t="shared" si="1"/>
        <v>HH_p2_Ein_Abgaenge_Finanzverm</v>
      </c>
      <c r="C109" s="13" t="s">
        <v>253</v>
      </c>
      <c r="D109" s="13"/>
      <c r="E109" s="4" t="s">
        <v>680</v>
      </c>
      <c r="F109" s="4" t="s">
        <v>144</v>
      </c>
      <c r="G109" s="9" t="s">
        <v>136</v>
      </c>
      <c r="H109" s="4" t="s">
        <v>710</v>
      </c>
      <c r="I109" s="4" t="s">
        <v>943</v>
      </c>
    </row>
    <row r="110" spans="1:9" ht="24.6" x14ac:dyDescent="0.55000000000000004">
      <c r="A110" s="11" t="s">
        <v>526</v>
      </c>
      <c r="B110" s="4" t="str">
        <f t="shared" si="1"/>
        <v>HH_p2_dav_Tilgung_Kredite</v>
      </c>
      <c r="C110" s="13" t="s">
        <v>253</v>
      </c>
      <c r="D110" s="13"/>
      <c r="E110" s="4" t="s">
        <v>680</v>
      </c>
      <c r="F110" s="4" t="s">
        <v>146</v>
      </c>
      <c r="G110" s="9" t="s">
        <v>136</v>
      </c>
      <c r="H110" s="4" t="s">
        <v>709</v>
      </c>
      <c r="I110" s="4" t="s">
        <v>943</v>
      </c>
    </row>
    <row r="111" spans="1:9" ht="24.6" x14ac:dyDescent="0.55000000000000004">
      <c r="A111" s="4" t="s">
        <v>527</v>
      </c>
      <c r="B111" s="4" t="str">
        <f t="shared" si="1"/>
        <v>HH_p2_Aus_Erwerb_GuG</v>
      </c>
      <c r="C111" s="13" t="s">
        <v>253</v>
      </c>
      <c r="D111" s="13"/>
      <c r="E111" s="4" t="s">
        <v>680</v>
      </c>
      <c r="F111" s="4" t="s">
        <v>148</v>
      </c>
      <c r="G111" s="9" t="s">
        <v>136</v>
      </c>
      <c r="H111" s="4" t="s">
        <v>629</v>
      </c>
      <c r="I111" s="4" t="s">
        <v>943</v>
      </c>
    </row>
    <row r="112" spans="1:9" x14ac:dyDescent="0.55000000000000004">
      <c r="A112" s="4" t="s">
        <v>528</v>
      </c>
      <c r="B112" s="4" t="str">
        <f t="shared" si="1"/>
        <v>HH_p2_Aus_Baumassnahmen</v>
      </c>
      <c r="C112" s="13" t="s">
        <v>253</v>
      </c>
      <c r="D112" s="13"/>
      <c r="E112" s="4" t="s">
        <v>680</v>
      </c>
      <c r="F112" s="4" t="s">
        <v>149</v>
      </c>
      <c r="G112" s="9" t="s">
        <v>136</v>
      </c>
      <c r="H112" s="4" t="s">
        <v>630</v>
      </c>
      <c r="I112" s="4" t="s">
        <v>943</v>
      </c>
    </row>
    <row r="113" spans="1:9" ht="36.9" x14ac:dyDescent="0.55000000000000004">
      <c r="A113" s="4" t="s">
        <v>529</v>
      </c>
      <c r="B113" s="4" t="str">
        <f t="shared" si="1"/>
        <v>HH_p2_Aus_Invest_Anlage</v>
      </c>
      <c r="C113" s="13" t="s">
        <v>253</v>
      </c>
      <c r="D113" s="13"/>
      <c r="E113" s="4" t="s">
        <v>680</v>
      </c>
      <c r="F113" s="4" t="s">
        <v>150</v>
      </c>
      <c r="G113" s="9" t="s">
        <v>136</v>
      </c>
      <c r="H113" s="4" t="s">
        <v>631</v>
      </c>
      <c r="I113" s="4" t="s">
        <v>943</v>
      </c>
    </row>
    <row r="114" spans="1:9" ht="24.6" x14ac:dyDescent="0.55000000000000004">
      <c r="A114" s="4" t="s">
        <v>530</v>
      </c>
      <c r="B114" s="4" t="str">
        <f t="shared" si="1"/>
        <v>HH_p2_Aus_Invest_Finanz</v>
      </c>
      <c r="C114" s="13" t="s">
        <v>253</v>
      </c>
      <c r="D114" s="13"/>
      <c r="E114" s="4" t="s">
        <v>680</v>
      </c>
      <c r="F114" s="4" t="s">
        <v>151</v>
      </c>
      <c r="G114" s="9" t="s">
        <v>136</v>
      </c>
      <c r="H114" s="4" t="s">
        <v>632</v>
      </c>
      <c r="I114" s="4" t="s">
        <v>943</v>
      </c>
    </row>
    <row r="115" spans="1:9" ht="24.6" x14ac:dyDescent="0.55000000000000004">
      <c r="A115" s="4" t="s">
        <v>531</v>
      </c>
      <c r="B115" s="4" t="str">
        <f t="shared" si="1"/>
        <v>HH_p2_dav_Aus_Kredit</v>
      </c>
      <c r="C115" s="13" t="s">
        <v>253</v>
      </c>
      <c r="D115" s="13"/>
      <c r="E115" s="4" t="s">
        <v>680</v>
      </c>
      <c r="F115" s="4" t="s">
        <v>152</v>
      </c>
      <c r="G115" s="9" t="s">
        <v>136</v>
      </c>
      <c r="H115" s="4" t="s">
        <v>669</v>
      </c>
      <c r="I115" s="4" t="s">
        <v>943</v>
      </c>
    </row>
    <row r="116" spans="1:9" ht="36.9" x14ac:dyDescent="0.55000000000000004">
      <c r="A116" s="4" t="s">
        <v>532</v>
      </c>
      <c r="B116" s="4" t="str">
        <f t="shared" si="1"/>
        <v>HH_p2_Ein_Kredit_Invest</v>
      </c>
      <c r="C116" s="13" t="s">
        <v>253</v>
      </c>
      <c r="D116" s="13"/>
      <c r="E116" s="4" t="s">
        <v>680</v>
      </c>
      <c r="F116" s="4" t="s">
        <v>153</v>
      </c>
      <c r="G116" s="9" t="s">
        <v>136</v>
      </c>
      <c r="H116" s="4" t="s">
        <v>673</v>
      </c>
      <c r="I116" s="4" t="s">
        <v>943</v>
      </c>
    </row>
    <row r="117" spans="1:9" ht="24.6" x14ac:dyDescent="0.55000000000000004">
      <c r="A117" s="4" t="s">
        <v>533</v>
      </c>
      <c r="B117" s="4" t="str">
        <f t="shared" si="1"/>
        <v>HH_p2_dav_Ein_Umschuldung</v>
      </c>
      <c r="C117" s="13" t="s">
        <v>253</v>
      </c>
      <c r="D117" s="13"/>
      <c r="E117" s="4" t="s">
        <v>680</v>
      </c>
      <c r="F117" s="4" t="s">
        <v>155</v>
      </c>
      <c r="G117" s="9" t="s">
        <v>136</v>
      </c>
      <c r="H117" s="4" t="s">
        <v>315</v>
      </c>
      <c r="I117" s="4" t="s">
        <v>943</v>
      </c>
    </row>
    <row r="118" spans="1:9" ht="49.2" x14ac:dyDescent="0.55000000000000004">
      <c r="A118" s="4" t="s">
        <v>534</v>
      </c>
      <c r="B118" s="4" t="str">
        <f t="shared" si="1"/>
        <v>HH_p2_Aus_Til_Kredit_SonderVM</v>
      </c>
      <c r="C118" s="13" t="s">
        <v>253</v>
      </c>
      <c r="D118" s="13"/>
      <c r="E118" s="4" t="s">
        <v>680</v>
      </c>
      <c r="F118" s="4" t="s">
        <v>157</v>
      </c>
      <c r="G118" s="9" t="s">
        <v>136</v>
      </c>
      <c r="H118" s="4" t="s">
        <v>635</v>
      </c>
      <c r="I118" s="4" t="s">
        <v>943</v>
      </c>
    </row>
    <row r="119" spans="1:9" ht="24.6" x14ac:dyDescent="0.55000000000000004">
      <c r="A119" s="4" t="s">
        <v>535</v>
      </c>
      <c r="B119" s="4" t="str">
        <f t="shared" si="1"/>
        <v>HH_p2_dav_Aus_o_Til_Kredit</v>
      </c>
      <c r="C119" s="13" t="s">
        <v>253</v>
      </c>
      <c r="D119" s="13"/>
      <c r="E119" s="4" t="s">
        <v>680</v>
      </c>
      <c r="F119" s="4" t="s">
        <v>159</v>
      </c>
      <c r="G119" s="9" t="s">
        <v>136</v>
      </c>
      <c r="H119" s="4" t="s">
        <v>708</v>
      </c>
      <c r="I119" s="4" t="s">
        <v>943</v>
      </c>
    </row>
    <row r="120" spans="1:9" ht="24.6" x14ac:dyDescent="0.55000000000000004">
      <c r="A120" s="4" t="s">
        <v>536</v>
      </c>
      <c r="B120" s="4" t="str">
        <f t="shared" si="1"/>
        <v>HH_p2_dav_Aus_Til_Umschuldung</v>
      </c>
      <c r="C120" s="13" t="s">
        <v>253</v>
      </c>
      <c r="D120" s="13"/>
      <c r="E120" s="4" t="s">
        <v>680</v>
      </c>
      <c r="F120" s="4" t="s">
        <v>161</v>
      </c>
      <c r="G120" s="9" t="s">
        <v>136</v>
      </c>
      <c r="H120" s="4" t="s">
        <v>707</v>
      </c>
      <c r="I120" s="4" t="s">
        <v>943</v>
      </c>
    </row>
    <row r="121" spans="1:9" ht="24.6" x14ac:dyDescent="0.55000000000000004">
      <c r="A121" s="4" t="s">
        <v>537</v>
      </c>
      <c r="B121" s="4" t="str">
        <f t="shared" si="1"/>
        <v>HH_p2_dav_Aus_SonderVM</v>
      </c>
      <c r="C121" s="13" t="s">
        <v>253</v>
      </c>
      <c r="D121" s="13"/>
      <c r="E121" s="4" t="s">
        <v>680</v>
      </c>
      <c r="F121" s="4" t="s">
        <v>163</v>
      </c>
      <c r="G121" s="9" t="s">
        <v>136</v>
      </c>
      <c r="H121" s="4" t="s">
        <v>706</v>
      </c>
      <c r="I121" s="4" t="s">
        <v>943</v>
      </c>
    </row>
    <row r="122" spans="1:9" ht="36.9" x14ac:dyDescent="0.55000000000000004">
      <c r="A122" s="4" t="s">
        <v>538</v>
      </c>
      <c r="B122" s="4" t="str">
        <f t="shared" si="1"/>
        <v>HH_p2_Ein_HH_unwirksam</v>
      </c>
      <c r="C122" s="13" t="s">
        <v>253</v>
      </c>
      <c r="D122" s="13"/>
      <c r="E122" s="4" t="s">
        <v>680</v>
      </c>
      <c r="F122" s="4" t="s">
        <v>165</v>
      </c>
      <c r="G122" s="9" t="s">
        <v>136</v>
      </c>
      <c r="H122" s="4" t="s">
        <v>705</v>
      </c>
      <c r="I122" s="4" t="s">
        <v>943</v>
      </c>
    </row>
    <row r="123" spans="1:9" x14ac:dyDescent="0.55000000000000004">
      <c r="A123" s="4" t="s">
        <v>539</v>
      </c>
      <c r="B123" s="4" t="str">
        <f t="shared" si="1"/>
        <v>HH_p2_dav_Liquid</v>
      </c>
      <c r="C123" s="13" t="s">
        <v>253</v>
      </c>
      <c r="D123" s="13"/>
      <c r="E123" s="4" t="s">
        <v>680</v>
      </c>
      <c r="F123" s="4" t="s">
        <v>167</v>
      </c>
      <c r="G123" s="9" t="s">
        <v>136</v>
      </c>
      <c r="H123" s="4" t="s">
        <v>704</v>
      </c>
      <c r="I123" s="4" t="s">
        <v>943</v>
      </c>
    </row>
    <row r="124" spans="1:9" ht="36.9" x14ac:dyDescent="0.55000000000000004">
      <c r="A124" s="4" t="s">
        <v>540</v>
      </c>
      <c r="B124" s="4" t="str">
        <f t="shared" si="1"/>
        <v>HH_p2_dav_Aus_HH_unwirksam</v>
      </c>
      <c r="C124" s="13" t="s">
        <v>253</v>
      </c>
      <c r="D124" s="13"/>
      <c r="E124" s="4" t="s">
        <v>680</v>
      </c>
      <c r="F124" s="4" t="s">
        <v>169</v>
      </c>
      <c r="G124" s="9" t="s">
        <v>136</v>
      </c>
      <c r="H124" s="4" t="s">
        <v>703</v>
      </c>
      <c r="I124" s="4" t="s">
        <v>943</v>
      </c>
    </row>
    <row r="125" spans="1:9" x14ac:dyDescent="0.55000000000000004">
      <c r="A125" s="11" t="s">
        <v>541</v>
      </c>
      <c r="B125" s="4" t="str">
        <f t="shared" si="1"/>
        <v>HH_p2_dav_RZ_Liquid</v>
      </c>
      <c r="C125" s="13" t="s">
        <v>253</v>
      </c>
      <c r="D125" s="13"/>
      <c r="E125" s="4" t="s">
        <v>680</v>
      </c>
      <c r="F125" s="4" t="s">
        <v>171</v>
      </c>
      <c r="G125" s="9" t="s">
        <v>136</v>
      </c>
      <c r="H125" s="4" t="s">
        <v>702</v>
      </c>
      <c r="I125" s="4" t="s">
        <v>943</v>
      </c>
    </row>
    <row r="126" spans="1:9" ht="24.6" x14ac:dyDescent="0.55000000000000004">
      <c r="A126" s="4" t="s">
        <v>542</v>
      </c>
      <c r="B126" s="4" t="str">
        <f t="shared" si="1"/>
        <v>HH_p2_Zahlungsmittel_Beginn_HH</v>
      </c>
      <c r="C126" s="13" t="s">
        <v>253</v>
      </c>
      <c r="D126" s="13"/>
      <c r="E126" s="4" t="s">
        <v>680</v>
      </c>
      <c r="F126" s="4" t="s">
        <v>173</v>
      </c>
      <c r="G126" s="9" t="s">
        <v>136</v>
      </c>
      <c r="H126" s="4" t="s">
        <v>701</v>
      </c>
      <c r="I126" s="4" t="s">
        <v>943</v>
      </c>
    </row>
    <row r="127" spans="1:9" ht="24.6" x14ac:dyDescent="0.55000000000000004">
      <c r="A127" s="4" t="s">
        <v>518</v>
      </c>
      <c r="B127" s="4" t="str">
        <f t="shared" si="1"/>
        <v>HH_p3_Sum_Einzahlung_lfd_Verwaltung</v>
      </c>
      <c r="C127" s="13" t="s">
        <v>253</v>
      </c>
      <c r="D127" s="13"/>
      <c r="E127" s="4" t="s">
        <v>689</v>
      </c>
      <c r="F127" s="4" t="s">
        <v>135</v>
      </c>
      <c r="G127" s="9" t="s">
        <v>136</v>
      </c>
      <c r="H127" s="4" t="s">
        <v>614</v>
      </c>
      <c r="I127" s="4" t="s">
        <v>944</v>
      </c>
    </row>
    <row r="128" spans="1:9" ht="24.6" x14ac:dyDescent="0.55000000000000004">
      <c r="A128" s="4" t="s">
        <v>519</v>
      </c>
      <c r="B128" s="4" t="str">
        <f t="shared" si="1"/>
        <v>HH_p3_Sum_Auszahlung_lfd_Verwaltung</v>
      </c>
      <c r="C128" s="13" t="s">
        <v>253</v>
      </c>
      <c r="D128" s="13"/>
      <c r="E128" s="4" t="s">
        <v>689</v>
      </c>
      <c r="F128" s="4" t="s">
        <v>137</v>
      </c>
      <c r="G128" s="9" t="s">
        <v>136</v>
      </c>
      <c r="H128" s="4" t="s">
        <v>636</v>
      </c>
      <c r="I128" s="4" t="s">
        <v>944</v>
      </c>
    </row>
    <row r="129" spans="1:9" ht="24.6" x14ac:dyDescent="0.55000000000000004">
      <c r="A129" s="11" t="s">
        <v>520</v>
      </c>
      <c r="B129" s="4" t="str">
        <f t="shared" si="1"/>
        <v>HH_p3_Ein_Investition</v>
      </c>
      <c r="C129" s="13" t="s">
        <v>253</v>
      </c>
      <c r="D129" s="13"/>
      <c r="E129" s="4" t="s">
        <v>689</v>
      </c>
      <c r="F129" s="4" t="s">
        <v>138</v>
      </c>
      <c r="G129" s="9" t="s">
        <v>136</v>
      </c>
      <c r="H129" s="4" t="s">
        <v>558</v>
      </c>
      <c r="I129" s="4" t="s">
        <v>944</v>
      </c>
    </row>
    <row r="130" spans="1:9" x14ac:dyDescent="0.55000000000000004">
      <c r="A130" s="11" t="s">
        <v>521</v>
      </c>
      <c r="B130" s="4" t="str">
        <f t="shared" si="1"/>
        <v>HH_p3_dav_Schlüsselz</v>
      </c>
      <c r="C130" s="13" t="s">
        <v>253</v>
      </c>
      <c r="D130" s="13"/>
      <c r="E130" s="4" t="s">
        <v>689</v>
      </c>
      <c r="F130" s="4" t="s">
        <v>139</v>
      </c>
      <c r="G130" s="9" t="s">
        <v>136</v>
      </c>
      <c r="H130" s="4" t="s">
        <v>639</v>
      </c>
      <c r="I130" s="4" t="s">
        <v>944</v>
      </c>
    </row>
    <row r="131" spans="1:9" ht="24.6" x14ac:dyDescent="0.55000000000000004">
      <c r="A131" s="11" t="s">
        <v>522</v>
      </c>
      <c r="B131" s="4" t="str">
        <f t="shared" ref="B131:B151" si="2">I131&amp;"_"&amp;A131</f>
        <v>HH_p3_dav_Investition</v>
      </c>
      <c r="C131" s="13" t="s">
        <v>253</v>
      </c>
      <c r="D131" s="13"/>
      <c r="E131" s="4" t="s">
        <v>689</v>
      </c>
      <c r="F131" s="4" t="s">
        <v>140</v>
      </c>
      <c r="G131" s="9" t="s">
        <v>136</v>
      </c>
      <c r="H131" s="4" t="s">
        <v>640</v>
      </c>
      <c r="I131" s="4" t="s">
        <v>944</v>
      </c>
    </row>
    <row r="132" spans="1:9" ht="36.9" x14ac:dyDescent="0.55000000000000004">
      <c r="A132" s="11" t="s">
        <v>523</v>
      </c>
      <c r="B132" s="4" t="str">
        <f t="shared" si="2"/>
        <v>HH_p3_dav_SV_Hessenkasse</v>
      </c>
      <c r="C132" s="13" t="s">
        <v>253</v>
      </c>
      <c r="D132" s="13"/>
      <c r="E132" s="4" t="s">
        <v>689</v>
      </c>
      <c r="F132" s="4" t="s">
        <v>142</v>
      </c>
      <c r="G132" s="9" t="s">
        <v>136</v>
      </c>
      <c r="H132" s="4" t="s">
        <v>700</v>
      </c>
      <c r="I132" s="4" t="s">
        <v>944</v>
      </c>
    </row>
    <row r="133" spans="1:9" ht="49.2" x14ac:dyDescent="0.55000000000000004">
      <c r="A133" s="11" t="s">
        <v>524</v>
      </c>
      <c r="B133" s="4" t="str">
        <f t="shared" si="2"/>
        <v>HH_p3_Ein_Abgaenge_Sachanlage</v>
      </c>
      <c r="C133" s="13" t="s">
        <v>253</v>
      </c>
      <c r="D133" s="13"/>
      <c r="E133" s="4" t="s">
        <v>689</v>
      </c>
      <c r="F133" s="4" t="s">
        <v>143</v>
      </c>
      <c r="G133" s="9" t="s">
        <v>136</v>
      </c>
      <c r="H133" s="4" t="s">
        <v>641</v>
      </c>
      <c r="I133" s="4" t="s">
        <v>944</v>
      </c>
    </row>
    <row r="134" spans="1:9" ht="36.9" x14ac:dyDescent="0.55000000000000004">
      <c r="A134" s="11" t="s">
        <v>525</v>
      </c>
      <c r="B134" s="4" t="str">
        <f t="shared" si="2"/>
        <v>HH_p3_Ein_Abgaenge_Finanzverm</v>
      </c>
      <c r="C134" s="13" t="s">
        <v>253</v>
      </c>
      <c r="D134" s="13"/>
      <c r="E134" s="4" t="s">
        <v>689</v>
      </c>
      <c r="F134" s="4" t="s">
        <v>144</v>
      </c>
      <c r="G134" s="9" t="s">
        <v>136</v>
      </c>
      <c r="H134" s="4" t="s">
        <v>699</v>
      </c>
      <c r="I134" s="4" t="s">
        <v>944</v>
      </c>
    </row>
    <row r="135" spans="1:9" ht="24.6" x14ac:dyDescent="0.55000000000000004">
      <c r="A135" s="11" t="s">
        <v>526</v>
      </c>
      <c r="B135" s="4" t="str">
        <f t="shared" si="2"/>
        <v>HH_p3_dav_Tilgung_Kredite</v>
      </c>
      <c r="C135" s="13" t="s">
        <v>253</v>
      </c>
      <c r="D135" s="13"/>
      <c r="E135" s="4" t="s">
        <v>689</v>
      </c>
      <c r="F135" s="4" t="s">
        <v>146</v>
      </c>
      <c r="G135" s="9" t="s">
        <v>136</v>
      </c>
      <c r="H135" s="4" t="s">
        <v>698</v>
      </c>
      <c r="I135" s="4" t="s">
        <v>944</v>
      </c>
    </row>
    <row r="136" spans="1:9" ht="24.6" x14ac:dyDescent="0.55000000000000004">
      <c r="A136" s="4" t="s">
        <v>527</v>
      </c>
      <c r="B136" s="4" t="str">
        <f t="shared" si="2"/>
        <v>HH_p3_Aus_Erwerb_GuG</v>
      </c>
      <c r="C136" s="13" t="s">
        <v>253</v>
      </c>
      <c r="D136" s="13"/>
      <c r="E136" s="4" t="s">
        <v>689</v>
      </c>
      <c r="F136" s="4" t="s">
        <v>148</v>
      </c>
      <c r="G136" s="9" t="s">
        <v>136</v>
      </c>
      <c r="H136" s="4" t="s">
        <v>645</v>
      </c>
      <c r="I136" s="4" t="s">
        <v>944</v>
      </c>
    </row>
    <row r="137" spans="1:9" x14ac:dyDescent="0.55000000000000004">
      <c r="A137" s="4" t="s">
        <v>528</v>
      </c>
      <c r="B137" s="4" t="str">
        <f t="shared" si="2"/>
        <v>HH_p3_Aus_Baumassnahmen</v>
      </c>
      <c r="C137" s="13" t="s">
        <v>253</v>
      </c>
      <c r="D137" s="13"/>
      <c r="E137" s="4" t="s">
        <v>689</v>
      </c>
      <c r="F137" s="4" t="s">
        <v>149</v>
      </c>
      <c r="G137" s="9" t="s">
        <v>136</v>
      </c>
      <c r="H137" s="4" t="s">
        <v>646</v>
      </c>
      <c r="I137" s="4" t="s">
        <v>944</v>
      </c>
    </row>
    <row r="138" spans="1:9" ht="36.9" x14ac:dyDescent="0.55000000000000004">
      <c r="A138" s="4" t="s">
        <v>529</v>
      </c>
      <c r="B138" s="4" t="str">
        <f t="shared" si="2"/>
        <v>HH_p3_Aus_Invest_Anlage</v>
      </c>
      <c r="C138" s="13" t="s">
        <v>253</v>
      </c>
      <c r="D138" s="13"/>
      <c r="E138" s="4" t="s">
        <v>689</v>
      </c>
      <c r="F138" s="4" t="s">
        <v>150</v>
      </c>
      <c r="G138" s="9" t="s">
        <v>136</v>
      </c>
      <c r="H138" s="4" t="s">
        <v>647</v>
      </c>
      <c r="I138" s="4" t="s">
        <v>944</v>
      </c>
    </row>
    <row r="139" spans="1:9" ht="24.6" x14ac:dyDescent="0.55000000000000004">
      <c r="A139" s="4" t="s">
        <v>530</v>
      </c>
      <c r="B139" s="4" t="str">
        <f t="shared" si="2"/>
        <v>HH_p3_Aus_Invest_Finanz</v>
      </c>
      <c r="C139" s="13" t="s">
        <v>253</v>
      </c>
      <c r="D139" s="13"/>
      <c r="E139" s="4" t="s">
        <v>689</v>
      </c>
      <c r="F139" s="4" t="s">
        <v>151</v>
      </c>
      <c r="G139" s="9" t="s">
        <v>136</v>
      </c>
      <c r="H139" s="4" t="s">
        <v>648</v>
      </c>
      <c r="I139" s="4" t="s">
        <v>944</v>
      </c>
    </row>
    <row r="140" spans="1:9" ht="24.6" x14ac:dyDescent="0.55000000000000004">
      <c r="A140" s="4" t="s">
        <v>531</v>
      </c>
      <c r="B140" s="4" t="str">
        <f t="shared" si="2"/>
        <v>HH_p3_dav_Aus_Kredit</v>
      </c>
      <c r="C140" s="13" t="s">
        <v>253</v>
      </c>
      <c r="D140" s="13"/>
      <c r="E140" s="4" t="s">
        <v>689</v>
      </c>
      <c r="F140" s="4" t="s">
        <v>152</v>
      </c>
      <c r="G140" s="9" t="s">
        <v>136</v>
      </c>
      <c r="H140" s="4" t="s">
        <v>676</v>
      </c>
      <c r="I140" s="4" t="s">
        <v>944</v>
      </c>
    </row>
    <row r="141" spans="1:9" ht="36.9" x14ac:dyDescent="0.55000000000000004">
      <c r="A141" s="4" t="s">
        <v>532</v>
      </c>
      <c r="B141" s="4" t="str">
        <f t="shared" si="2"/>
        <v>HH_p3_Ein_Kredit_Invest</v>
      </c>
      <c r="C141" s="13" t="s">
        <v>253</v>
      </c>
      <c r="D141" s="13"/>
      <c r="E141" s="4" t="s">
        <v>689</v>
      </c>
      <c r="F141" s="4" t="s">
        <v>153</v>
      </c>
      <c r="G141" s="9" t="s">
        <v>136</v>
      </c>
      <c r="H141" s="4" t="s">
        <v>674</v>
      </c>
      <c r="I141" s="4" t="s">
        <v>944</v>
      </c>
    </row>
    <row r="142" spans="1:9" ht="24.6" x14ac:dyDescent="0.55000000000000004">
      <c r="A142" s="4" t="s">
        <v>533</v>
      </c>
      <c r="B142" s="4" t="str">
        <f t="shared" si="2"/>
        <v>HH_p3_dav_Ein_Umschuldung</v>
      </c>
      <c r="C142" s="13" t="s">
        <v>253</v>
      </c>
      <c r="D142" s="13"/>
      <c r="E142" s="4" t="s">
        <v>689</v>
      </c>
      <c r="F142" s="4" t="s">
        <v>155</v>
      </c>
      <c r="G142" s="9" t="s">
        <v>136</v>
      </c>
      <c r="H142" s="4" t="s">
        <v>651</v>
      </c>
      <c r="I142" s="4" t="s">
        <v>944</v>
      </c>
    </row>
    <row r="143" spans="1:9" ht="49.2" x14ac:dyDescent="0.55000000000000004">
      <c r="A143" s="4" t="s">
        <v>534</v>
      </c>
      <c r="B143" s="4" t="str">
        <f t="shared" si="2"/>
        <v>HH_p3_Aus_Til_Kredit_SonderVM</v>
      </c>
      <c r="C143" s="13" t="s">
        <v>253</v>
      </c>
      <c r="D143" s="13"/>
      <c r="E143" s="4" t="s">
        <v>689</v>
      </c>
      <c r="F143" s="4" t="s">
        <v>157</v>
      </c>
      <c r="G143" s="9" t="s">
        <v>136</v>
      </c>
      <c r="H143" s="4" t="s">
        <v>652</v>
      </c>
      <c r="I143" s="4" t="s">
        <v>944</v>
      </c>
    </row>
    <row r="144" spans="1:9" ht="24.6" x14ac:dyDescent="0.55000000000000004">
      <c r="A144" s="4" t="s">
        <v>535</v>
      </c>
      <c r="B144" s="4" t="str">
        <f t="shared" si="2"/>
        <v>HH_p3_dav_Aus_o_Til_Kredit</v>
      </c>
      <c r="C144" s="13" t="s">
        <v>253</v>
      </c>
      <c r="D144" s="13"/>
      <c r="E144" s="4" t="s">
        <v>689</v>
      </c>
      <c r="F144" s="4" t="s">
        <v>159</v>
      </c>
      <c r="G144" s="9" t="s">
        <v>136</v>
      </c>
      <c r="H144" s="4" t="s">
        <v>696</v>
      </c>
      <c r="I144" s="4" t="s">
        <v>944</v>
      </c>
    </row>
    <row r="145" spans="1:9" ht="24.6" x14ac:dyDescent="0.55000000000000004">
      <c r="A145" s="4" t="s">
        <v>536</v>
      </c>
      <c r="B145" s="4" t="str">
        <f t="shared" si="2"/>
        <v>HH_p3_dav_Aus_Til_Umschuldung</v>
      </c>
      <c r="C145" s="13" t="s">
        <v>253</v>
      </c>
      <c r="D145" s="13"/>
      <c r="E145" s="4" t="s">
        <v>689</v>
      </c>
      <c r="F145" s="4" t="s">
        <v>161</v>
      </c>
      <c r="G145" s="9" t="s">
        <v>136</v>
      </c>
      <c r="H145" s="4" t="s">
        <v>697</v>
      </c>
      <c r="I145" s="4" t="s">
        <v>944</v>
      </c>
    </row>
    <row r="146" spans="1:9" ht="24.6" x14ac:dyDescent="0.55000000000000004">
      <c r="A146" s="4" t="s">
        <v>537</v>
      </c>
      <c r="B146" s="4" t="str">
        <f t="shared" si="2"/>
        <v>HH_p3_dav_Aus_SonderVM</v>
      </c>
      <c r="C146" s="13" t="s">
        <v>253</v>
      </c>
      <c r="D146" s="13"/>
      <c r="E146" s="4" t="s">
        <v>689</v>
      </c>
      <c r="F146" s="4" t="s">
        <v>163</v>
      </c>
      <c r="G146" s="9" t="s">
        <v>136</v>
      </c>
      <c r="H146" s="4" t="s">
        <v>695</v>
      </c>
      <c r="I146" s="4" t="s">
        <v>944</v>
      </c>
    </row>
    <row r="147" spans="1:9" ht="36.9" x14ac:dyDescent="0.55000000000000004">
      <c r="A147" s="4" t="s">
        <v>538</v>
      </c>
      <c r="B147" s="4" t="str">
        <f t="shared" si="2"/>
        <v>HH_p3_Ein_HH_unwirksam</v>
      </c>
      <c r="C147" s="13" t="s">
        <v>253</v>
      </c>
      <c r="D147" s="13"/>
      <c r="E147" s="4" t="s">
        <v>689</v>
      </c>
      <c r="F147" s="4" t="s">
        <v>165</v>
      </c>
      <c r="G147" s="9" t="s">
        <v>136</v>
      </c>
      <c r="H147" s="4" t="s">
        <v>694</v>
      </c>
      <c r="I147" s="4" t="s">
        <v>944</v>
      </c>
    </row>
    <row r="148" spans="1:9" x14ac:dyDescent="0.55000000000000004">
      <c r="A148" s="4" t="s">
        <v>539</v>
      </c>
      <c r="B148" s="4" t="str">
        <f t="shared" si="2"/>
        <v>HH_p3_dav_Liquid</v>
      </c>
      <c r="C148" s="13" t="s">
        <v>253</v>
      </c>
      <c r="D148" s="13"/>
      <c r="E148" s="4" t="s">
        <v>689</v>
      </c>
      <c r="F148" s="4" t="s">
        <v>167</v>
      </c>
      <c r="G148" s="9" t="s">
        <v>136</v>
      </c>
      <c r="H148" s="4" t="s">
        <v>693</v>
      </c>
      <c r="I148" s="4" t="s">
        <v>944</v>
      </c>
    </row>
    <row r="149" spans="1:9" ht="36.9" x14ac:dyDescent="0.55000000000000004">
      <c r="A149" s="4" t="s">
        <v>540</v>
      </c>
      <c r="B149" s="4" t="str">
        <f t="shared" si="2"/>
        <v>HH_p3_dav_Aus_HH_unwirksam</v>
      </c>
      <c r="C149" s="13" t="s">
        <v>253</v>
      </c>
      <c r="D149" s="13"/>
      <c r="E149" s="4" t="s">
        <v>689</v>
      </c>
      <c r="F149" s="4" t="s">
        <v>169</v>
      </c>
      <c r="G149" s="9" t="s">
        <v>136</v>
      </c>
      <c r="H149" s="4" t="s">
        <v>692</v>
      </c>
      <c r="I149" s="4" t="s">
        <v>944</v>
      </c>
    </row>
    <row r="150" spans="1:9" x14ac:dyDescent="0.55000000000000004">
      <c r="A150" s="11" t="s">
        <v>541</v>
      </c>
      <c r="B150" s="4" t="str">
        <f t="shared" si="2"/>
        <v>HH_p3_dav_RZ_Liquid</v>
      </c>
      <c r="C150" s="13" t="s">
        <v>253</v>
      </c>
      <c r="D150" s="13"/>
      <c r="E150" s="4" t="s">
        <v>689</v>
      </c>
      <c r="F150" s="4" t="s">
        <v>171</v>
      </c>
      <c r="G150" s="9" t="s">
        <v>136</v>
      </c>
      <c r="H150" s="4" t="s">
        <v>691</v>
      </c>
      <c r="I150" s="4" t="s">
        <v>944</v>
      </c>
    </row>
    <row r="151" spans="1:9" ht="24.6" x14ac:dyDescent="0.55000000000000004">
      <c r="A151" s="4" t="s">
        <v>542</v>
      </c>
      <c r="B151" s="4" t="str">
        <f t="shared" si="2"/>
        <v>HH_p3_Zahlungsmittel_Beginn_HH</v>
      </c>
      <c r="C151" s="13" t="s">
        <v>253</v>
      </c>
      <c r="D151" s="13"/>
      <c r="E151" s="4" t="s">
        <v>689</v>
      </c>
      <c r="F151" s="4" t="s">
        <v>173</v>
      </c>
      <c r="G151" s="9" t="s">
        <v>136</v>
      </c>
      <c r="H151" s="4" t="s">
        <v>690</v>
      </c>
      <c r="I151" s="4" t="s">
        <v>944</v>
      </c>
    </row>
    <row r="152" spans="1:9" x14ac:dyDescent="0.55000000000000004">
      <c r="A152" s="15"/>
      <c r="B152" s="15"/>
    </row>
    <row r="153" spans="1:9" x14ac:dyDescent="0.55000000000000004">
      <c r="A153" s="15"/>
      <c r="B153" s="15"/>
    </row>
    <row r="154" spans="1:9" x14ac:dyDescent="0.55000000000000004">
      <c r="A154" s="15"/>
      <c r="B154" s="15"/>
    </row>
    <row r="155" spans="1:9" x14ac:dyDescent="0.55000000000000004">
      <c r="A155" s="15"/>
      <c r="B155" s="15"/>
    </row>
    <row r="156" spans="1:9" x14ac:dyDescent="0.55000000000000004">
      <c r="A156" s="15"/>
      <c r="B156" s="15"/>
    </row>
    <row r="157" spans="1:9" x14ac:dyDescent="0.55000000000000004">
      <c r="A157" s="15"/>
      <c r="B157" s="15"/>
    </row>
    <row r="158" spans="1:9" x14ac:dyDescent="0.55000000000000004">
      <c r="A158" s="15"/>
      <c r="B158" s="15"/>
    </row>
    <row r="159" spans="1:9" x14ac:dyDescent="0.55000000000000004">
      <c r="A159" s="15"/>
      <c r="B159" s="15"/>
    </row>
    <row r="160" spans="1:9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  <row r="239" spans="1:2" x14ac:dyDescent="0.55000000000000004">
      <c r="A239" s="15"/>
      <c r="B239" s="15"/>
    </row>
    <row r="240" spans="1:2" x14ac:dyDescent="0.55000000000000004">
      <c r="A240" s="15"/>
      <c r="B240" s="15"/>
    </row>
    <row r="241" spans="1:2" x14ac:dyDescent="0.55000000000000004">
      <c r="A241" s="15"/>
      <c r="B241" s="15"/>
    </row>
    <row r="242" spans="1:2" x14ac:dyDescent="0.55000000000000004">
      <c r="A242" s="15"/>
      <c r="B242" s="15"/>
    </row>
    <row r="243" spans="1:2" x14ac:dyDescent="0.55000000000000004">
      <c r="A243" s="15"/>
      <c r="B243" s="15"/>
    </row>
    <row r="244" spans="1:2" x14ac:dyDescent="0.55000000000000004">
      <c r="A244" s="15"/>
      <c r="B244" s="15"/>
    </row>
    <row r="245" spans="1:2" x14ac:dyDescent="0.55000000000000004">
      <c r="A245" s="15"/>
      <c r="B245" s="15"/>
    </row>
    <row r="246" spans="1:2" x14ac:dyDescent="0.55000000000000004">
      <c r="A246" s="15"/>
      <c r="B246" s="15"/>
    </row>
    <row r="247" spans="1:2" x14ac:dyDescent="0.55000000000000004">
      <c r="A247" s="15"/>
      <c r="B247" s="15"/>
    </row>
    <row r="248" spans="1:2" x14ac:dyDescent="0.55000000000000004">
      <c r="A248" s="15"/>
      <c r="B248" s="15"/>
    </row>
    <row r="249" spans="1:2" x14ac:dyDescent="0.55000000000000004">
      <c r="A249" s="15"/>
      <c r="B249" s="15"/>
    </row>
    <row r="250" spans="1:2" x14ac:dyDescent="0.55000000000000004">
      <c r="A250" s="15"/>
      <c r="B250" s="15"/>
    </row>
    <row r="251" spans="1:2" x14ac:dyDescent="0.55000000000000004">
      <c r="A251" s="15"/>
      <c r="B251" s="15"/>
    </row>
    <row r="252" spans="1:2" x14ac:dyDescent="0.55000000000000004">
      <c r="A252" s="15"/>
      <c r="B252" s="15"/>
    </row>
    <row r="253" spans="1:2" x14ac:dyDescent="0.55000000000000004">
      <c r="A253" s="15"/>
      <c r="B253" s="15"/>
    </row>
    <row r="254" spans="1:2" x14ac:dyDescent="0.55000000000000004">
      <c r="A254" s="15"/>
      <c r="B254" s="15"/>
    </row>
    <row r="255" spans="1:2" x14ac:dyDescent="0.55000000000000004">
      <c r="A255" s="15"/>
      <c r="B255" s="15"/>
    </row>
    <row r="256" spans="1:2" x14ac:dyDescent="0.55000000000000004">
      <c r="A256" s="15"/>
      <c r="B256" s="15"/>
    </row>
    <row r="257" spans="1:2" x14ac:dyDescent="0.55000000000000004">
      <c r="A257" s="15"/>
      <c r="B257" s="15"/>
    </row>
    <row r="258" spans="1:2" x14ac:dyDescent="0.55000000000000004">
      <c r="A258" s="15"/>
      <c r="B258" s="15"/>
    </row>
    <row r="259" spans="1:2" x14ac:dyDescent="0.55000000000000004">
      <c r="A259" s="15"/>
      <c r="B259" s="15"/>
    </row>
    <row r="260" spans="1:2" x14ac:dyDescent="0.55000000000000004">
      <c r="A260" s="15"/>
      <c r="B260" s="15"/>
    </row>
    <row r="261" spans="1:2" x14ac:dyDescent="0.55000000000000004">
      <c r="A261" s="15"/>
      <c r="B261" s="15"/>
    </row>
    <row r="262" spans="1:2" x14ac:dyDescent="0.55000000000000004">
      <c r="A262" s="15"/>
      <c r="B262" s="15"/>
    </row>
    <row r="263" spans="1:2" x14ac:dyDescent="0.55000000000000004">
      <c r="A263" s="15"/>
      <c r="B263" s="15"/>
    </row>
    <row r="264" spans="1:2" x14ac:dyDescent="0.55000000000000004">
      <c r="A264" s="15"/>
      <c r="B264" s="15"/>
    </row>
    <row r="265" spans="1:2" x14ac:dyDescent="0.55000000000000004">
      <c r="A265" s="15"/>
      <c r="B265" s="15"/>
    </row>
    <row r="266" spans="1:2" x14ac:dyDescent="0.55000000000000004">
      <c r="A266" s="15"/>
      <c r="B266" s="15"/>
    </row>
    <row r="267" spans="1:2" x14ac:dyDescent="0.55000000000000004">
      <c r="A267" s="15"/>
      <c r="B267" s="15"/>
    </row>
    <row r="268" spans="1:2" x14ac:dyDescent="0.55000000000000004">
      <c r="A268" s="15"/>
      <c r="B268" s="15"/>
    </row>
    <row r="269" spans="1:2" x14ac:dyDescent="0.55000000000000004">
      <c r="A269" s="15"/>
      <c r="B269" s="15"/>
    </row>
    <row r="270" spans="1:2" x14ac:dyDescent="0.55000000000000004">
      <c r="A270" s="15"/>
      <c r="B270" s="15"/>
    </row>
    <row r="271" spans="1:2" x14ac:dyDescent="0.55000000000000004">
      <c r="A271" s="15"/>
      <c r="B271" s="15"/>
    </row>
    <row r="272" spans="1:2" x14ac:dyDescent="0.55000000000000004">
      <c r="A272" s="15"/>
      <c r="B272" s="15"/>
    </row>
    <row r="273" spans="1:2" x14ac:dyDescent="0.55000000000000004">
      <c r="A273" s="15"/>
      <c r="B273" s="15"/>
    </row>
    <row r="274" spans="1:2" x14ac:dyDescent="0.55000000000000004">
      <c r="A274" s="15"/>
      <c r="B274" s="15"/>
    </row>
    <row r="275" spans="1:2" x14ac:dyDescent="0.55000000000000004">
      <c r="A275" s="15"/>
      <c r="B275" s="15"/>
    </row>
    <row r="276" spans="1:2" x14ac:dyDescent="0.55000000000000004">
      <c r="A276" s="15"/>
      <c r="B276" s="15"/>
    </row>
    <row r="277" spans="1:2" x14ac:dyDescent="0.55000000000000004">
      <c r="A277" s="15"/>
      <c r="B277" s="15"/>
    </row>
    <row r="278" spans="1:2" x14ac:dyDescent="0.55000000000000004">
      <c r="A278" s="15"/>
      <c r="B278" s="15"/>
    </row>
    <row r="279" spans="1:2" x14ac:dyDescent="0.55000000000000004">
      <c r="A279" s="15"/>
      <c r="B279" s="15"/>
    </row>
    <row r="280" spans="1:2" x14ac:dyDescent="0.55000000000000004">
      <c r="A280" s="15"/>
      <c r="B280" s="15"/>
    </row>
    <row r="281" spans="1:2" x14ac:dyDescent="0.55000000000000004">
      <c r="A281" s="15"/>
      <c r="B281" s="15"/>
    </row>
    <row r="282" spans="1:2" x14ac:dyDescent="0.55000000000000004">
      <c r="A282" s="15"/>
      <c r="B282" s="15"/>
    </row>
    <row r="283" spans="1:2" x14ac:dyDescent="0.55000000000000004">
      <c r="A283" s="15"/>
      <c r="B283" s="15"/>
    </row>
    <row r="284" spans="1:2" x14ac:dyDescent="0.55000000000000004">
      <c r="A284" s="15"/>
      <c r="B284" s="15"/>
    </row>
    <row r="285" spans="1:2" x14ac:dyDescent="0.55000000000000004">
      <c r="A285" s="15"/>
      <c r="B285" s="15"/>
    </row>
    <row r="286" spans="1:2" x14ac:dyDescent="0.55000000000000004">
      <c r="A286" s="15"/>
      <c r="B286" s="15"/>
    </row>
    <row r="287" spans="1:2" x14ac:dyDescent="0.55000000000000004">
      <c r="A287" s="15"/>
      <c r="B287" s="15"/>
    </row>
    <row r="288" spans="1:2" x14ac:dyDescent="0.55000000000000004">
      <c r="A288" s="15"/>
      <c r="B288" s="15"/>
    </row>
    <row r="289" spans="1:2" x14ac:dyDescent="0.55000000000000004">
      <c r="A289" s="15"/>
      <c r="B289" s="15"/>
    </row>
    <row r="290" spans="1:2" x14ac:dyDescent="0.55000000000000004">
      <c r="A290" s="15"/>
      <c r="B290" s="15"/>
    </row>
    <row r="291" spans="1:2" x14ac:dyDescent="0.55000000000000004">
      <c r="A291" s="15"/>
      <c r="B291" s="15"/>
    </row>
    <row r="292" spans="1:2" x14ac:dyDescent="0.55000000000000004">
      <c r="A292" s="15"/>
      <c r="B292" s="15"/>
    </row>
    <row r="293" spans="1:2" x14ac:dyDescent="0.55000000000000004">
      <c r="A293" s="15"/>
      <c r="B293" s="15"/>
    </row>
    <row r="294" spans="1:2" x14ac:dyDescent="0.55000000000000004">
      <c r="A294" s="15"/>
      <c r="B294" s="15"/>
    </row>
    <row r="295" spans="1:2" x14ac:dyDescent="0.55000000000000004">
      <c r="A295" s="15"/>
      <c r="B295" s="15"/>
    </row>
    <row r="296" spans="1:2" x14ac:dyDescent="0.55000000000000004">
      <c r="A296" s="15"/>
      <c r="B296" s="15"/>
    </row>
    <row r="297" spans="1:2" x14ac:dyDescent="0.55000000000000004">
      <c r="A297" s="15"/>
      <c r="B297" s="15"/>
    </row>
    <row r="298" spans="1:2" x14ac:dyDescent="0.55000000000000004">
      <c r="A298" s="15"/>
      <c r="B298" s="15"/>
    </row>
    <row r="299" spans="1:2" x14ac:dyDescent="0.55000000000000004">
      <c r="A299" s="15"/>
      <c r="B299" s="15"/>
    </row>
    <row r="300" spans="1:2" x14ac:dyDescent="0.55000000000000004">
      <c r="A300" s="15"/>
      <c r="B300" s="15"/>
    </row>
    <row r="301" spans="1:2" x14ac:dyDescent="0.55000000000000004">
      <c r="A301" s="15"/>
      <c r="B301" s="15"/>
    </row>
    <row r="302" spans="1:2" x14ac:dyDescent="0.55000000000000004">
      <c r="A302" s="15"/>
      <c r="B302" s="15"/>
    </row>
    <row r="303" spans="1:2" x14ac:dyDescent="0.55000000000000004">
      <c r="A303" s="15"/>
      <c r="B303" s="15"/>
    </row>
    <row r="304" spans="1:2" x14ac:dyDescent="0.55000000000000004">
      <c r="A304" s="15"/>
      <c r="B304" s="15"/>
    </row>
    <row r="305" spans="1:2" x14ac:dyDescent="0.55000000000000004">
      <c r="A305" s="15"/>
      <c r="B305" s="15"/>
    </row>
    <row r="306" spans="1:2" x14ac:dyDescent="0.55000000000000004">
      <c r="A306" s="15"/>
      <c r="B306" s="15"/>
    </row>
    <row r="307" spans="1:2" x14ac:dyDescent="0.55000000000000004">
      <c r="A307" s="15"/>
      <c r="B307" s="15"/>
    </row>
    <row r="308" spans="1:2" x14ac:dyDescent="0.55000000000000004">
      <c r="A308" s="15"/>
      <c r="B308" s="15"/>
    </row>
    <row r="309" spans="1:2" x14ac:dyDescent="0.55000000000000004">
      <c r="A309" s="15"/>
      <c r="B309" s="15"/>
    </row>
    <row r="310" spans="1:2" x14ac:dyDescent="0.55000000000000004">
      <c r="A310" s="15"/>
      <c r="B310" s="15"/>
    </row>
    <row r="311" spans="1:2" x14ac:dyDescent="0.55000000000000004">
      <c r="A311" s="15"/>
      <c r="B311" s="15"/>
    </row>
    <row r="312" spans="1:2" x14ac:dyDescent="0.55000000000000004">
      <c r="A312" s="15"/>
      <c r="B312" s="15"/>
    </row>
    <row r="313" spans="1:2" x14ac:dyDescent="0.55000000000000004">
      <c r="A313" s="15"/>
      <c r="B313" s="15"/>
    </row>
    <row r="314" spans="1:2" x14ac:dyDescent="0.55000000000000004">
      <c r="A314" s="15"/>
      <c r="B314" s="15"/>
    </row>
    <row r="315" spans="1:2" x14ac:dyDescent="0.55000000000000004">
      <c r="A315" s="15"/>
      <c r="B315" s="15"/>
    </row>
    <row r="316" spans="1:2" x14ac:dyDescent="0.55000000000000004">
      <c r="A316" s="15"/>
      <c r="B316" s="15"/>
    </row>
    <row r="317" spans="1:2" x14ac:dyDescent="0.55000000000000004">
      <c r="A317" s="15"/>
      <c r="B317" s="15"/>
    </row>
    <row r="318" spans="1:2" x14ac:dyDescent="0.55000000000000004">
      <c r="A318" s="15"/>
      <c r="B318" s="15"/>
    </row>
    <row r="319" spans="1:2" x14ac:dyDescent="0.55000000000000004">
      <c r="A319" s="15"/>
      <c r="B319" s="15"/>
    </row>
    <row r="320" spans="1:2" x14ac:dyDescent="0.55000000000000004">
      <c r="A320" s="15"/>
      <c r="B320" s="15"/>
    </row>
    <row r="321" spans="1:2" x14ac:dyDescent="0.55000000000000004">
      <c r="A321" s="15"/>
      <c r="B321" s="15"/>
    </row>
    <row r="322" spans="1:2" x14ac:dyDescent="0.55000000000000004">
      <c r="A322" s="15"/>
      <c r="B322" s="15"/>
    </row>
    <row r="323" spans="1:2" x14ac:dyDescent="0.55000000000000004">
      <c r="A323" s="15"/>
      <c r="B323" s="15"/>
    </row>
    <row r="324" spans="1:2" x14ac:dyDescent="0.55000000000000004">
      <c r="A324" s="15"/>
      <c r="B324" s="15"/>
    </row>
    <row r="325" spans="1:2" x14ac:dyDescent="0.55000000000000004">
      <c r="A325" s="15"/>
      <c r="B325" s="15"/>
    </row>
    <row r="326" spans="1:2" x14ac:dyDescent="0.55000000000000004">
      <c r="A326" s="15"/>
      <c r="B326" s="15"/>
    </row>
    <row r="327" spans="1:2" x14ac:dyDescent="0.55000000000000004">
      <c r="A327" s="15"/>
      <c r="B327" s="15"/>
    </row>
    <row r="328" spans="1:2" x14ac:dyDescent="0.55000000000000004">
      <c r="A328" s="15"/>
      <c r="B328" s="15"/>
    </row>
    <row r="329" spans="1:2" x14ac:dyDescent="0.55000000000000004">
      <c r="A329" s="15"/>
      <c r="B329" s="15"/>
    </row>
    <row r="330" spans="1:2" x14ac:dyDescent="0.55000000000000004">
      <c r="A330" s="15"/>
      <c r="B330" s="15"/>
    </row>
    <row r="331" spans="1:2" x14ac:dyDescent="0.55000000000000004">
      <c r="A331" s="15"/>
      <c r="B331" s="15"/>
    </row>
    <row r="332" spans="1:2" x14ac:dyDescent="0.55000000000000004">
      <c r="A332" s="15"/>
      <c r="B332" s="15"/>
    </row>
    <row r="333" spans="1:2" x14ac:dyDescent="0.55000000000000004">
      <c r="A333" s="15"/>
      <c r="B333" s="15"/>
    </row>
    <row r="334" spans="1:2" x14ac:dyDescent="0.55000000000000004">
      <c r="A334" s="15"/>
      <c r="B334" s="15"/>
    </row>
    <row r="335" spans="1:2" x14ac:dyDescent="0.55000000000000004">
      <c r="A335" s="15"/>
      <c r="B335" s="15"/>
    </row>
    <row r="336" spans="1:2" x14ac:dyDescent="0.55000000000000004">
      <c r="A336" s="15"/>
      <c r="B336" s="15"/>
    </row>
    <row r="337" spans="1:2" x14ac:dyDescent="0.55000000000000004">
      <c r="A337" s="15"/>
      <c r="B337" s="15"/>
    </row>
    <row r="338" spans="1:2" x14ac:dyDescent="0.55000000000000004">
      <c r="A338" s="15"/>
      <c r="B338" s="15"/>
    </row>
    <row r="339" spans="1:2" x14ac:dyDescent="0.55000000000000004">
      <c r="A339" s="15"/>
      <c r="B339" s="15"/>
    </row>
    <row r="340" spans="1:2" x14ac:dyDescent="0.55000000000000004">
      <c r="A340" s="15"/>
      <c r="B340" s="15"/>
    </row>
    <row r="341" spans="1:2" x14ac:dyDescent="0.55000000000000004">
      <c r="A341" s="15"/>
      <c r="B341" s="15"/>
    </row>
    <row r="342" spans="1:2" x14ac:dyDescent="0.55000000000000004">
      <c r="A342" s="15"/>
      <c r="B342" s="15"/>
    </row>
    <row r="343" spans="1:2" x14ac:dyDescent="0.55000000000000004">
      <c r="A343" s="15"/>
      <c r="B343" s="15"/>
    </row>
    <row r="344" spans="1:2" x14ac:dyDescent="0.55000000000000004">
      <c r="A344" s="15"/>
      <c r="B344" s="15"/>
    </row>
    <row r="345" spans="1:2" x14ac:dyDescent="0.55000000000000004">
      <c r="A345" s="15"/>
      <c r="B345" s="15"/>
    </row>
    <row r="346" spans="1:2" x14ac:dyDescent="0.55000000000000004">
      <c r="A346" s="15"/>
      <c r="B346" s="15"/>
    </row>
    <row r="347" spans="1:2" x14ac:dyDescent="0.55000000000000004">
      <c r="A347" s="15"/>
      <c r="B347" s="15"/>
    </row>
    <row r="348" spans="1:2" x14ac:dyDescent="0.55000000000000004">
      <c r="A348" s="15"/>
      <c r="B348" s="15"/>
    </row>
    <row r="349" spans="1:2" x14ac:dyDescent="0.55000000000000004">
      <c r="A349" s="15"/>
      <c r="B349" s="15"/>
    </row>
    <row r="350" spans="1:2" x14ac:dyDescent="0.55000000000000004">
      <c r="A350" s="15"/>
      <c r="B350" s="15"/>
    </row>
    <row r="351" spans="1:2" x14ac:dyDescent="0.55000000000000004">
      <c r="A351" s="15"/>
      <c r="B351" s="15"/>
    </row>
    <row r="352" spans="1:2" x14ac:dyDescent="0.55000000000000004">
      <c r="A352" s="15"/>
      <c r="B352" s="15"/>
    </row>
    <row r="353" spans="1:2" x14ac:dyDescent="0.55000000000000004">
      <c r="A353" s="15"/>
      <c r="B353" s="15"/>
    </row>
    <row r="354" spans="1:2" x14ac:dyDescent="0.55000000000000004">
      <c r="A354" s="15"/>
      <c r="B354" s="15"/>
    </row>
    <row r="355" spans="1:2" x14ac:dyDescent="0.55000000000000004">
      <c r="A355" s="15"/>
      <c r="B355" s="15"/>
    </row>
    <row r="356" spans="1:2" x14ac:dyDescent="0.55000000000000004">
      <c r="A356" s="15"/>
      <c r="B356" s="15"/>
    </row>
    <row r="357" spans="1:2" x14ac:dyDescent="0.55000000000000004">
      <c r="A357" s="15"/>
      <c r="B357" s="15"/>
    </row>
    <row r="358" spans="1:2" x14ac:dyDescent="0.55000000000000004">
      <c r="A358" s="15"/>
      <c r="B358" s="15"/>
    </row>
    <row r="359" spans="1:2" x14ac:dyDescent="0.55000000000000004">
      <c r="A359" s="15"/>
      <c r="B359" s="15"/>
    </row>
    <row r="360" spans="1:2" x14ac:dyDescent="0.55000000000000004">
      <c r="A360" s="15"/>
      <c r="B360" s="15"/>
    </row>
    <row r="361" spans="1:2" x14ac:dyDescent="0.55000000000000004">
      <c r="A361" s="15"/>
      <c r="B361" s="15"/>
    </row>
    <row r="362" spans="1:2" x14ac:dyDescent="0.55000000000000004">
      <c r="A362" s="15"/>
      <c r="B362" s="15"/>
    </row>
    <row r="363" spans="1:2" x14ac:dyDescent="0.55000000000000004">
      <c r="A363" s="15"/>
      <c r="B363" s="15"/>
    </row>
    <row r="364" spans="1:2" x14ac:dyDescent="0.55000000000000004">
      <c r="A364" s="15"/>
      <c r="B364" s="15"/>
    </row>
    <row r="365" spans="1:2" x14ac:dyDescent="0.55000000000000004">
      <c r="A365" s="15"/>
      <c r="B365" s="15"/>
    </row>
    <row r="366" spans="1:2" x14ac:dyDescent="0.55000000000000004">
      <c r="A366" s="15"/>
      <c r="B366" s="15"/>
    </row>
    <row r="367" spans="1:2" x14ac:dyDescent="0.55000000000000004">
      <c r="A367" s="15"/>
      <c r="B367" s="15"/>
    </row>
    <row r="368" spans="1:2" x14ac:dyDescent="0.55000000000000004">
      <c r="A368" s="15"/>
      <c r="B368" s="15"/>
    </row>
    <row r="369" spans="1:2" x14ac:dyDescent="0.55000000000000004">
      <c r="A369" s="15"/>
      <c r="B369" s="15"/>
    </row>
    <row r="370" spans="1:2" x14ac:dyDescent="0.55000000000000004">
      <c r="A370" s="15"/>
      <c r="B370" s="15"/>
    </row>
    <row r="371" spans="1:2" x14ac:dyDescent="0.55000000000000004">
      <c r="A371" s="15"/>
      <c r="B371" s="15"/>
    </row>
    <row r="372" spans="1:2" x14ac:dyDescent="0.55000000000000004">
      <c r="A372" s="15"/>
      <c r="B372" s="15"/>
    </row>
    <row r="373" spans="1:2" x14ac:dyDescent="0.55000000000000004">
      <c r="A373" s="15"/>
      <c r="B373" s="15"/>
    </row>
    <row r="374" spans="1:2" x14ac:dyDescent="0.55000000000000004">
      <c r="A374" s="15"/>
      <c r="B374" s="15"/>
    </row>
  </sheetData>
  <autoFilter ref="A1:H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workbookViewId="0">
      <pane ySplit="1" topLeftCell="A2" activePane="bottomLeft" state="frozen"/>
      <selection pane="bottomLeft" activeCell="B1" sqref="B1"/>
    </sheetView>
  </sheetViews>
  <sheetFormatPr baseColWidth="10" defaultRowHeight="14.4" x14ac:dyDescent="0.55000000000000004"/>
  <cols>
    <col min="1" max="1" width="19.89453125" hidden="1" customWidth="1"/>
    <col min="2" max="2" width="26.15625" customWidth="1"/>
    <col min="3" max="3" width="14.15625" customWidth="1"/>
    <col min="4" max="4" width="16.3671875" bestFit="1" customWidth="1"/>
    <col min="5" max="5" width="39.26171875" customWidth="1"/>
    <col min="6" max="6" width="15.26171875" bestFit="1" customWidth="1"/>
    <col min="7" max="7" width="50.3671875" customWidth="1"/>
  </cols>
  <sheetData>
    <row r="1" spans="1:7" x14ac:dyDescent="0.55000000000000004">
      <c r="A1" s="12" t="s">
        <v>238</v>
      </c>
      <c r="B1" s="12" t="s">
        <v>952</v>
      </c>
      <c r="C1" s="12" t="s">
        <v>239</v>
      </c>
      <c r="D1" s="12" t="s">
        <v>948</v>
      </c>
      <c r="E1" s="1" t="s">
        <v>0</v>
      </c>
      <c r="F1" s="1" t="s">
        <v>945</v>
      </c>
      <c r="G1" s="2" t="s">
        <v>946</v>
      </c>
    </row>
    <row r="2" spans="1:7" ht="24.6" x14ac:dyDescent="0.55000000000000004">
      <c r="A2" s="4" t="s">
        <v>316</v>
      </c>
      <c r="B2" s="4" t="s">
        <v>316</v>
      </c>
      <c r="C2" s="13" t="s">
        <v>253</v>
      </c>
      <c r="D2" s="13"/>
      <c r="E2" s="4" t="s">
        <v>46</v>
      </c>
      <c r="F2" s="9" t="s">
        <v>47</v>
      </c>
      <c r="G2" s="4" t="s">
        <v>48</v>
      </c>
    </row>
    <row r="3" spans="1:7" ht="24.6" x14ac:dyDescent="0.55000000000000004">
      <c r="A3" s="4" t="s">
        <v>317</v>
      </c>
      <c r="B3" s="4" t="s">
        <v>317</v>
      </c>
      <c r="C3" s="13" t="s">
        <v>253</v>
      </c>
      <c r="D3" s="13"/>
      <c r="E3" s="4" t="s">
        <v>49</v>
      </c>
      <c r="F3" s="9" t="s">
        <v>47</v>
      </c>
      <c r="G3" s="4" t="s">
        <v>50</v>
      </c>
    </row>
    <row r="4" spans="1:7" ht="36.9" x14ac:dyDescent="0.55000000000000004">
      <c r="A4" s="4" t="s">
        <v>318</v>
      </c>
      <c r="B4" s="4" t="s">
        <v>318</v>
      </c>
      <c r="C4" s="13" t="s">
        <v>253</v>
      </c>
      <c r="D4" s="13"/>
      <c r="E4" s="4" t="s">
        <v>51</v>
      </c>
      <c r="F4" s="9" t="s">
        <v>47</v>
      </c>
      <c r="G4" s="4" t="s">
        <v>8</v>
      </c>
    </row>
    <row r="5" spans="1:7" ht="36.9" x14ac:dyDescent="0.55000000000000004">
      <c r="A5" s="4" t="s">
        <v>319</v>
      </c>
      <c r="B5" s="4" t="s">
        <v>319</v>
      </c>
      <c r="C5" s="13" t="s">
        <v>253</v>
      </c>
      <c r="D5" s="13"/>
      <c r="E5" s="4" t="s">
        <v>52</v>
      </c>
      <c r="F5" s="9" t="s">
        <v>47</v>
      </c>
      <c r="G5" s="4" t="s">
        <v>53</v>
      </c>
    </row>
    <row r="6" spans="1:7" ht="24.6" x14ac:dyDescent="0.55000000000000004">
      <c r="A6" s="4" t="s">
        <v>320</v>
      </c>
      <c r="B6" s="4" t="s">
        <v>320</v>
      </c>
      <c r="C6" s="13" t="s">
        <v>253</v>
      </c>
      <c r="D6" s="13"/>
      <c r="E6" s="4" t="s">
        <v>54</v>
      </c>
      <c r="F6" s="9" t="s">
        <v>47</v>
      </c>
      <c r="G6" s="4" t="s">
        <v>23</v>
      </c>
    </row>
    <row r="7" spans="1:7" ht="24.6" x14ac:dyDescent="0.55000000000000004">
      <c r="A7" s="4" t="s">
        <v>321</v>
      </c>
      <c r="B7" s="4" t="s">
        <v>321</v>
      </c>
      <c r="C7" s="13" t="s">
        <v>253</v>
      </c>
      <c r="D7" s="13"/>
      <c r="E7" s="4" t="s">
        <v>55</v>
      </c>
      <c r="F7" s="9" t="s">
        <v>47</v>
      </c>
      <c r="G7" s="4" t="s">
        <v>29</v>
      </c>
    </row>
    <row r="8" spans="1:7" ht="36.9" x14ac:dyDescent="0.55000000000000004">
      <c r="A8" s="4" t="s">
        <v>322</v>
      </c>
      <c r="B8" s="4" t="s">
        <v>322</v>
      </c>
      <c r="C8" s="13" t="s">
        <v>253</v>
      </c>
      <c r="D8" s="13"/>
      <c r="E8" s="4" t="s">
        <v>56</v>
      </c>
      <c r="F8" s="9" t="s">
        <v>47</v>
      </c>
      <c r="G8" s="4" t="s">
        <v>57</v>
      </c>
    </row>
    <row r="9" spans="1:7" ht="24.6" x14ac:dyDescent="0.55000000000000004">
      <c r="A9" s="4" t="s">
        <v>323</v>
      </c>
      <c r="B9" s="4" t="s">
        <v>323</v>
      </c>
      <c r="C9" s="13" t="s">
        <v>253</v>
      </c>
      <c r="D9" s="13"/>
      <c r="E9" s="4" t="s">
        <v>58</v>
      </c>
      <c r="F9" s="9" t="s">
        <v>47</v>
      </c>
      <c r="G9" s="4" t="s">
        <v>59</v>
      </c>
    </row>
    <row r="10" spans="1:7" x14ac:dyDescent="0.55000000000000004">
      <c r="A10" s="4" t="s">
        <v>324</v>
      </c>
      <c r="B10" s="4" t="s">
        <v>324</v>
      </c>
      <c r="C10" s="13" t="s">
        <v>253</v>
      </c>
      <c r="D10" s="13"/>
      <c r="E10" s="4" t="s">
        <v>60</v>
      </c>
      <c r="F10" s="9" t="s">
        <v>47</v>
      </c>
      <c r="G10" s="4" t="s">
        <v>61</v>
      </c>
    </row>
    <row r="11" spans="1:7" ht="24.6" x14ac:dyDescent="0.55000000000000004">
      <c r="A11" s="4" t="s">
        <v>325</v>
      </c>
      <c r="B11" s="4" t="s">
        <v>325</v>
      </c>
      <c r="C11" s="13" t="s">
        <v>253</v>
      </c>
      <c r="D11" s="13"/>
      <c r="E11" s="4" t="s">
        <v>62</v>
      </c>
      <c r="F11" s="9" t="s">
        <v>47</v>
      </c>
      <c r="G11" s="4" t="s">
        <v>63</v>
      </c>
    </row>
    <row r="12" spans="1:7" ht="24.6" x14ac:dyDescent="0.55000000000000004">
      <c r="A12" s="4" t="s">
        <v>326</v>
      </c>
      <c r="B12" s="4" t="s">
        <v>326</v>
      </c>
      <c r="C12" s="13" t="s">
        <v>253</v>
      </c>
      <c r="D12" s="13"/>
      <c r="E12" s="4" t="s">
        <v>64</v>
      </c>
      <c r="F12" s="9" t="s">
        <v>47</v>
      </c>
      <c r="G12" s="4" t="s">
        <v>65</v>
      </c>
    </row>
    <row r="13" spans="1:7" ht="36.9" x14ac:dyDescent="0.55000000000000004">
      <c r="A13" s="4" t="s">
        <v>327</v>
      </c>
      <c r="B13" s="4" t="s">
        <v>327</v>
      </c>
      <c r="C13" s="13" t="s">
        <v>253</v>
      </c>
      <c r="D13" s="13"/>
      <c r="E13" s="4" t="s">
        <v>66</v>
      </c>
      <c r="F13" s="9" t="s">
        <v>47</v>
      </c>
      <c r="G13" s="4" t="s">
        <v>67</v>
      </c>
    </row>
    <row r="14" spans="1:7" ht="24.6" x14ac:dyDescent="0.55000000000000004">
      <c r="A14" s="4" t="s">
        <v>328</v>
      </c>
      <c r="B14" s="4" t="s">
        <v>328</v>
      </c>
      <c r="C14" s="13" t="s">
        <v>253</v>
      </c>
      <c r="D14" s="13"/>
      <c r="E14" s="4" t="s">
        <v>68</v>
      </c>
      <c r="F14" s="9" t="s">
        <v>47</v>
      </c>
      <c r="G14" s="4" t="s">
        <v>69</v>
      </c>
    </row>
    <row r="15" spans="1:7" ht="36.9" x14ac:dyDescent="0.55000000000000004">
      <c r="A15" s="4" t="s">
        <v>329</v>
      </c>
      <c r="B15" s="4" t="s">
        <v>329</v>
      </c>
      <c r="C15" s="13" t="s">
        <v>253</v>
      </c>
      <c r="D15" s="13"/>
      <c r="E15" s="4" t="s">
        <v>70</v>
      </c>
      <c r="F15" s="9" t="s">
        <v>47</v>
      </c>
      <c r="G15" s="4" t="s">
        <v>71</v>
      </c>
    </row>
    <row r="16" spans="1:7" x14ac:dyDescent="0.55000000000000004">
      <c r="A16" s="15"/>
      <c r="B16" s="15"/>
    </row>
    <row r="17" spans="1:2" x14ac:dyDescent="0.55000000000000004">
      <c r="A17" s="15"/>
      <c r="B17" s="15"/>
    </row>
    <row r="18" spans="1:2" x14ac:dyDescent="0.55000000000000004">
      <c r="A18" s="15"/>
      <c r="B18" s="15"/>
    </row>
    <row r="19" spans="1:2" x14ac:dyDescent="0.55000000000000004">
      <c r="A19" s="15"/>
      <c r="B19" s="15"/>
    </row>
    <row r="20" spans="1:2" x14ac:dyDescent="0.55000000000000004">
      <c r="A20" s="15"/>
      <c r="B20" s="15"/>
    </row>
    <row r="21" spans="1:2" x14ac:dyDescent="0.55000000000000004">
      <c r="A21" s="15"/>
      <c r="B21" s="15"/>
    </row>
    <row r="22" spans="1:2" x14ac:dyDescent="0.55000000000000004">
      <c r="A22" s="15"/>
      <c r="B22" s="15"/>
    </row>
    <row r="23" spans="1:2" x14ac:dyDescent="0.55000000000000004">
      <c r="A23" s="15"/>
      <c r="B23" s="15"/>
    </row>
    <row r="24" spans="1:2" x14ac:dyDescent="0.55000000000000004">
      <c r="A24" s="15"/>
      <c r="B24" s="15"/>
    </row>
    <row r="25" spans="1:2" x14ac:dyDescent="0.55000000000000004">
      <c r="A25" s="15"/>
      <c r="B25" s="15"/>
    </row>
    <row r="26" spans="1:2" x14ac:dyDescent="0.55000000000000004">
      <c r="A26" s="15"/>
      <c r="B26" s="15"/>
    </row>
    <row r="27" spans="1:2" x14ac:dyDescent="0.55000000000000004">
      <c r="A27" s="15"/>
      <c r="B27" s="15"/>
    </row>
    <row r="28" spans="1:2" ht="14.5" x14ac:dyDescent="0.35">
      <c r="A28" s="15"/>
      <c r="B28" s="15"/>
    </row>
    <row r="29" spans="1:2" ht="14.5" x14ac:dyDescent="0.35">
      <c r="A29" s="15"/>
      <c r="B29" s="15"/>
    </row>
    <row r="30" spans="1:2" x14ac:dyDescent="0.55000000000000004">
      <c r="A30" s="15"/>
      <c r="B30" s="15"/>
    </row>
    <row r="31" spans="1:2" x14ac:dyDescent="0.55000000000000004">
      <c r="A31" s="15"/>
      <c r="B31" s="15"/>
    </row>
    <row r="32" spans="1:2" x14ac:dyDescent="0.55000000000000004">
      <c r="A32" s="15"/>
      <c r="B32" s="15"/>
    </row>
    <row r="33" spans="1:2" x14ac:dyDescent="0.55000000000000004">
      <c r="A33" s="15"/>
      <c r="B33" s="15"/>
    </row>
    <row r="34" spans="1:2" x14ac:dyDescent="0.55000000000000004">
      <c r="A34" s="15"/>
      <c r="B34" s="15"/>
    </row>
    <row r="35" spans="1:2" x14ac:dyDescent="0.55000000000000004">
      <c r="A35" s="15"/>
      <c r="B35" s="15"/>
    </row>
    <row r="36" spans="1:2" x14ac:dyDescent="0.55000000000000004">
      <c r="A36" s="15"/>
      <c r="B36" s="15"/>
    </row>
    <row r="37" spans="1:2" x14ac:dyDescent="0.55000000000000004">
      <c r="A37" s="15"/>
      <c r="B37" s="15"/>
    </row>
    <row r="38" spans="1:2" x14ac:dyDescent="0.55000000000000004">
      <c r="A38" s="15"/>
      <c r="B38" s="15"/>
    </row>
    <row r="39" spans="1:2" x14ac:dyDescent="0.55000000000000004">
      <c r="A39" s="15"/>
      <c r="B39" s="15"/>
    </row>
    <row r="40" spans="1:2" x14ac:dyDescent="0.55000000000000004">
      <c r="A40" s="15"/>
      <c r="B40" s="15"/>
    </row>
    <row r="41" spans="1:2" x14ac:dyDescent="0.55000000000000004">
      <c r="A41" s="15"/>
      <c r="B41" s="15"/>
    </row>
    <row r="42" spans="1:2" x14ac:dyDescent="0.55000000000000004">
      <c r="A42" s="15"/>
      <c r="B42" s="15"/>
    </row>
    <row r="43" spans="1:2" x14ac:dyDescent="0.55000000000000004">
      <c r="A43" s="15"/>
      <c r="B43" s="15"/>
    </row>
    <row r="44" spans="1:2" x14ac:dyDescent="0.55000000000000004">
      <c r="A44" s="15"/>
      <c r="B44" s="15"/>
    </row>
    <row r="45" spans="1:2" x14ac:dyDescent="0.55000000000000004">
      <c r="A45" s="15"/>
      <c r="B45" s="15"/>
    </row>
    <row r="46" spans="1:2" x14ac:dyDescent="0.55000000000000004">
      <c r="A46" s="15"/>
      <c r="B46" s="15"/>
    </row>
    <row r="47" spans="1:2" x14ac:dyDescent="0.55000000000000004">
      <c r="A47" s="15"/>
      <c r="B47" s="15"/>
    </row>
    <row r="48" spans="1:2" x14ac:dyDescent="0.55000000000000004">
      <c r="A48" s="15"/>
      <c r="B48" s="15"/>
    </row>
    <row r="49" spans="1:2" x14ac:dyDescent="0.55000000000000004">
      <c r="A49" s="15"/>
      <c r="B49" s="15"/>
    </row>
    <row r="50" spans="1:2" x14ac:dyDescent="0.55000000000000004">
      <c r="A50" s="15"/>
      <c r="B50" s="15"/>
    </row>
    <row r="51" spans="1:2" x14ac:dyDescent="0.55000000000000004">
      <c r="A51" s="15"/>
      <c r="B51" s="15"/>
    </row>
    <row r="52" spans="1:2" x14ac:dyDescent="0.55000000000000004">
      <c r="A52" s="15"/>
      <c r="B52" s="15"/>
    </row>
    <row r="53" spans="1:2" x14ac:dyDescent="0.55000000000000004">
      <c r="A53" s="15"/>
      <c r="B53" s="15"/>
    </row>
    <row r="54" spans="1:2" x14ac:dyDescent="0.55000000000000004">
      <c r="A54" s="15"/>
      <c r="B54" s="15"/>
    </row>
    <row r="55" spans="1:2" x14ac:dyDescent="0.55000000000000004">
      <c r="A55" s="15"/>
      <c r="B55" s="15"/>
    </row>
    <row r="56" spans="1:2" x14ac:dyDescent="0.55000000000000004">
      <c r="A56" s="15"/>
      <c r="B56" s="15"/>
    </row>
    <row r="57" spans="1:2" x14ac:dyDescent="0.55000000000000004">
      <c r="A57" s="15"/>
      <c r="B57" s="15"/>
    </row>
    <row r="58" spans="1:2" x14ac:dyDescent="0.55000000000000004">
      <c r="A58" s="15"/>
      <c r="B58" s="15"/>
    </row>
    <row r="59" spans="1:2" x14ac:dyDescent="0.55000000000000004">
      <c r="A59" s="15"/>
      <c r="B59" s="15"/>
    </row>
    <row r="60" spans="1:2" x14ac:dyDescent="0.55000000000000004">
      <c r="A60" s="15"/>
      <c r="B60" s="15"/>
    </row>
    <row r="61" spans="1:2" x14ac:dyDescent="0.55000000000000004">
      <c r="A61" s="15"/>
      <c r="B61" s="15"/>
    </row>
    <row r="62" spans="1:2" x14ac:dyDescent="0.55000000000000004">
      <c r="A62" s="15"/>
      <c r="B62" s="15"/>
    </row>
    <row r="63" spans="1:2" x14ac:dyDescent="0.55000000000000004">
      <c r="A63" s="15"/>
      <c r="B63" s="15"/>
    </row>
    <row r="64" spans="1:2" x14ac:dyDescent="0.55000000000000004">
      <c r="A64" s="15"/>
      <c r="B64" s="15"/>
    </row>
    <row r="65" spans="1:2" x14ac:dyDescent="0.55000000000000004">
      <c r="A65" s="15"/>
      <c r="B65" s="15"/>
    </row>
    <row r="66" spans="1:2" x14ac:dyDescent="0.55000000000000004">
      <c r="A66" s="15"/>
      <c r="B66" s="15"/>
    </row>
    <row r="67" spans="1:2" x14ac:dyDescent="0.55000000000000004">
      <c r="A67" s="15"/>
      <c r="B67" s="15"/>
    </row>
    <row r="68" spans="1:2" x14ac:dyDescent="0.55000000000000004">
      <c r="A68" s="15"/>
      <c r="B68" s="15"/>
    </row>
    <row r="69" spans="1:2" x14ac:dyDescent="0.55000000000000004">
      <c r="A69" s="15"/>
      <c r="B69" s="15"/>
    </row>
    <row r="70" spans="1:2" x14ac:dyDescent="0.55000000000000004">
      <c r="A70" s="15"/>
      <c r="B70" s="15"/>
    </row>
    <row r="71" spans="1:2" x14ac:dyDescent="0.55000000000000004">
      <c r="A71" s="15"/>
      <c r="B71" s="15"/>
    </row>
    <row r="72" spans="1:2" x14ac:dyDescent="0.55000000000000004">
      <c r="A72" s="15"/>
      <c r="B72" s="15"/>
    </row>
    <row r="73" spans="1:2" x14ac:dyDescent="0.55000000000000004">
      <c r="A73" s="15"/>
      <c r="B73" s="15"/>
    </row>
    <row r="74" spans="1:2" x14ac:dyDescent="0.55000000000000004">
      <c r="A74" s="15"/>
      <c r="B74" s="15"/>
    </row>
    <row r="75" spans="1:2" x14ac:dyDescent="0.55000000000000004">
      <c r="A75" s="15"/>
      <c r="B75" s="15"/>
    </row>
    <row r="76" spans="1:2" x14ac:dyDescent="0.55000000000000004">
      <c r="A76" s="15"/>
      <c r="B76" s="15"/>
    </row>
    <row r="77" spans="1:2" x14ac:dyDescent="0.55000000000000004">
      <c r="A77" s="15"/>
      <c r="B77" s="15"/>
    </row>
    <row r="78" spans="1:2" x14ac:dyDescent="0.55000000000000004">
      <c r="A78" s="15"/>
      <c r="B78" s="15"/>
    </row>
    <row r="79" spans="1:2" x14ac:dyDescent="0.55000000000000004">
      <c r="A79" s="15"/>
      <c r="B79" s="15"/>
    </row>
    <row r="80" spans="1:2" x14ac:dyDescent="0.55000000000000004">
      <c r="A80" s="15"/>
      <c r="B80" s="15"/>
    </row>
    <row r="81" spans="1:2" x14ac:dyDescent="0.55000000000000004">
      <c r="A81" s="15"/>
      <c r="B81" s="15"/>
    </row>
    <row r="82" spans="1:2" x14ac:dyDescent="0.55000000000000004">
      <c r="A82" s="15"/>
      <c r="B82" s="15"/>
    </row>
    <row r="83" spans="1:2" x14ac:dyDescent="0.55000000000000004">
      <c r="A83" s="15"/>
      <c r="B83" s="15"/>
    </row>
    <row r="84" spans="1:2" x14ac:dyDescent="0.55000000000000004">
      <c r="A84" s="15"/>
      <c r="B84" s="15"/>
    </row>
    <row r="85" spans="1:2" x14ac:dyDescent="0.55000000000000004">
      <c r="A85" s="15"/>
      <c r="B85" s="15"/>
    </row>
    <row r="86" spans="1:2" x14ac:dyDescent="0.55000000000000004">
      <c r="A86" s="15"/>
      <c r="B86" s="15"/>
    </row>
    <row r="87" spans="1:2" x14ac:dyDescent="0.55000000000000004">
      <c r="A87" s="15"/>
      <c r="B87" s="15"/>
    </row>
    <row r="88" spans="1:2" x14ac:dyDescent="0.55000000000000004">
      <c r="A88" s="15"/>
      <c r="B88" s="15"/>
    </row>
    <row r="89" spans="1:2" x14ac:dyDescent="0.55000000000000004">
      <c r="A89" s="15"/>
      <c r="B89" s="15"/>
    </row>
    <row r="90" spans="1:2" x14ac:dyDescent="0.55000000000000004">
      <c r="A90" s="15"/>
      <c r="B90" s="15"/>
    </row>
    <row r="91" spans="1:2" x14ac:dyDescent="0.55000000000000004">
      <c r="A91" s="15"/>
      <c r="B91" s="15"/>
    </row>
    <row r="92" spans="1:2" x14ac:dyDescent="0.55000000000000004">
      <c r="A92" s="15"/>
      <c r="B92" s="15"/>
    </row>
    <row r="93" spans="1:2" x14ac:dyDescent="0.55000000000000004">
      <c r="A93" s="15"/>
      <c r="B93" s="15"/>
    </row>
    <row r="94" spans="1:2" x14ac:dyDescent="0.55000000000000004">
      <c r="A94" s="15"/>
      <c r="B94" s="15"/>
    </row>
    <row r="95" spans="1:2" x14ac:dyDescent="0.55000000000000004">
      <c r="A95" s="15"/>
      <c r="B95" s="15"/>
    </row>
    <row r="96" spans="1:2" x14ac:dyDescent="0.55000000000000004">
      <c r="A96" s="15"/>
      <c r="B96" s="15"/>
    </row>
    <row r="97" spans="1:2" x14ac:dyDescent="0.55000000000000004">
      <c r="A97" s="15"/>
      <c r="B97" s="15"/>
    </row>
    <row r="98" spans="1:2" x14ac:dyDescent="0.55000000000000004">
      <c r="A98" s="15"/>
      <c r="B98" s="15"/>
    </row>
    <row r="99" spans="1:2" x14ac:dyDescent="0.55000000000000004">
      <c r="A99" s="15"/>
      <c r="B99" s="15"/>
    </row>
    <row r="100" spans="1:2" x14ac:dyDescent="0.55000000000000004">
      <c r="A100" s="15"/>
      <c r="B100" s="15"/>
    </row>
    <row r="101" spans="1:2" x14ac:dyDescent="0.55000000000000004">
      <c r="A101" s="15"/>
      <c r="B101" s="15"/>
    </row>
    <row r="102" spans="1:2" x14ac:dyDescent="0.55000000000000004">
      <c r="A102" s="15"/>
      <c r="B102" s="15"/>
    </row>
    <row r="103" spans="1:2" x14ac:dyDescent="0.55000000000000004">
      <c r="A103" s="15"/>
      <c r="B103" s="15"/>
    </row>
    <row r="104" spans="1:2" x14ac:dyDescent="0.55000000000000004">
      <c r="A104" s="15"/>
      <c r="B104" s="15"/>
    </row>
    <row r="105" spans="1:2" x14ac:dyDescent="0.55000000000000004">
      <c r="A105" s="15"/>
      <c r="B105" s="15"/>
    </row>
    <row r="106" spans="1:2" x14ac:dyDescent="0.55000000000000004">
      <c r="A106" s="15"/>
      <c r="B106" s="15"/>
    </row>
    <row r="107" spans="1:2" x14ac:dyDescent="0.55000000000000004">
      <c r="A107" s="15"/>
      <c r="B107" s="15"/>
    </row>
    <row r="108" spans="1:2" x14ac:dyDescent="0.55000000000000004">
      <c r="A108" s="15"/>
      <c r="B108" s="15"/>
    </row>
    <row r="109" spans="1:2" x14ac:dyDescent="0.55000000000000004">
      <c r="A109" s="15"/>
      <c r="B109" s="15"/>
    </row>
    <row r="110" spans="1:2" x14ac:dyDescent="0.55000000000000004">
      <c r="A110" s="15"/>
      <c r="B110" s="15"/>
    </row>
    <row r="111" spans="1:2" x14ac:dyDescent="0.55000000000000004">
      <c r="A111" s="15"/>
      <c r="B111" s="15"/>
    </row>
    <row r="112" spans="1:2" x14ac:dyDescent="0.55000000000000004">
      <c r="A112" s="15"/>
      <c r="B112" s="15"/>
    </row>
    <row r="113" spans="1:2" x14ac:dyDescent="0.55000000000000004">
      <c r="A113" s="15"/>
      <c r="B113" s="15"/>
    </row>
    <row r="114" spans="1:2" x14ac:dyDescent="0.55000000000000004">
      <c r="A114" s="15"/>
      <c r="B114" s="15"/>
    </row>
    <row r="115" spans="1:2" x14ac:dyDescent="0.55000000000000004">
      <c r="A115" s="15"/>
      <c r="B115" s="15"/>
    </row>
    <row r="116" spans="1:2" x14ac:dyDescent="0.55000000000000004">
      <c r="A116" s="15"/>
      <c r="B116" s="15"/>
    </row>
    <row r="117" spans="1:2" x14ac:dyDescent="0.55000000000000004">
      <c r="A117" s="15"/>
      <c r="B117" s="15"/>
    </row>
    <row r="118" spans="1:2" x14ac:dyDescent="0.55000000000000004">
      <c r="A118" s="15"/>
      <c r="B118" s="15"/>
    </row>
    <row r="119" spans="1:2" x14ac:dyDescent="0.55000000000000004">
      <c r="A119" s="15"/>
      <c r="B119" s="15"/>
    </row>
    <row r="120" spans="1:2" x14ac:dyDescent="0.55000000000000004">
      <c r="A120" s="15"/>
      <c r="B120" s="15"/>
    </row>
    <row r="121" spans="1:2" x14ac:dyDescent="0.55000000000000004">
      <c r="A121" s="15"/>
      <c r="B121" s="15"/>
    </row>
    <row r="122" spans="1:2" x14ac:dyDescent="0.55000000000000004">
      <c r="A122" s="15"/>
      <c r="B122" s="15"/>
    </row>
    <row r="123" spans="1:2" x14ac:dyDescent="0.55000000000000004">
      <c r="A123" s="15"/>
      <c r="B123" s="15"/>
    </row>
    <row r="124" spans="1:2" x14ac:dyDescent="0.55000000000000004">
      <c r="A124" s="15"/>
      <c r="B124" s="15"/>
    </row>
    <row r="125" spans="1:2" x14ac:dyDescent="0.55000000000000004">
      <c r="A125" s="15"/>
      <c r="B125" s="15"/>
    </row>
    <row r="126" spans="1:2" x14ac:dyDescent="0.55000000000000004">
      <c r="A126" s="15"/>
      <c r="B126" s="15"/>
    </row>
    <row r="127" spans="1:2" x14ac:dyDescent="0.55000000000000004">
      <c r="A127" s="15"/>
      <c r="B127" s="15"/>
    </row>
    <row r="128" spans="1:2" x14ac:dyDescent="0.55000000000000004">
      <c r="A128" s="15"/>
      <c r="B128" s="15"/>
    </row>
    <row r="129" spans="1:2" x14ac:dyDescent="0.55000000000000004">
      <c r="A129" s="15"/>
      <c r="B129" s="15"/>
    </row>
    <row r="130" spans="1:2" x14ac:dyDescent="0.55000000000000004">
      <c r="A130" s="15"/>
      <c r="B130" s="15"/>
    </row>
    <row r="131" spans="1:2" x14ac:dyDescent="0.55000000000000004">
      <c r="A131" s="15"/>
      <c r="B131" s="15"/>
    </row>
    <row r="132" spans="1:2" x14ac:dyDescent="0.55000000000000004">
      <c r="A132" s="15"/>
      <c r="B132" s="15"/>
    </row>
    <row r="133" spans="1:2" x14ac:dyDescent="0.55000000000000004">
      <c r="A133" s="15"/>
      <c r="B133" s="15"/>
    </row>
    <row r="134" spans="1:2" x14ac:dyDescent="0.55000000000000004">
      <c r="A134" s="15"/>
      <c r="B134" s="15"/>
    </row>
    <row r="135" spans="1:2" x14ac:dyDescent="0.55000000000000004">
      <c r="A135" s="15"/>
      <c r="B135" s="15"/>
    </row>
    <row r="136" spans="1:2" x14ac:dyDescent="0.55000000000000004">
      <c r="A136" s="15"/>
      <c r="B136" s="15"/>
    </row>
    <row r="137" spans="1:2" x14ac:dyDescent="0.55000000000000004">
      <c r="A137" s="15"/>
      <c r="B137" s="15"/>
    </row>
    <row r="138" spans="1:2" x14ac:dyDescent="0.55000000000000004">
      <c r="A138" s="15"/>
      <c r="B138" s="15"/>
    </row>
    <row r="139" spans="1:2" x14ac:dyDescent="0.55000000000000004">
      <c r="A139" s="15"/>
      <c r="B139" s="15"/>
    </row>
    <row r="140" spans="1:2" x14ac:dyDescent="0.55000000000000004">
      <c r="A140" s="15"/>
      <c r="B140" s="15"/>
    </row>
    <row r="141" spans="1:2" x14ac:dyDescent="0.55000000000000004">
      <c r="A141" s="15"/>
      <c r="B141" s="15"/>
    </row>
    <row r="142" spans="1:2" x14ac:dyDescent="0.55000000000000004">
      <c r="A142" s="15"/>
      <c r="B142" s="15"/>
    </row>
    <row r="143" spans="1:2" x14ac:dyDescent="0.55000000000000004">
      <c r="A143" s="15"/>
      <c r="B143" s="15"/>
    </row>
    <row r="144" spans="1:2" x14ac:dyDescent="0.55000000000000004">
      <c r="A144" s="15"/>
      <c r="B144" s="15"/>
    </row>
    <row r="145" spans="1:2" x14ac:dyDescent="0.55000000000000004">
      <c r="A145" s="15"/>
      <c r="B145" s="15"/>
    </row>
    <row r="146" spans="1:2" x14ac:dyDescent="0.55000000000000004">
      <c r="A146" s="15"/>
      <c r="B146" s="15"/>
    </row>
    <row r="147" spans="1:2" x14ac:dyDescent="0.55000000000000004">
      <c r="A147" s="15"/>
      <c r="B147" s="15"/>
    </row>
    <row r="148" spans="1:2" x14ac:dyDescent="0.55000000000000004">
      <c r="A148" s="15"/>
      <c r="B148" s="15"/>
    </row>
    <row r="149" spans="1:2" x14ac:dyDescent="0.55000000000000004">
      <c r="A149" s="15"/>
      <c r="B149" s="15"/>
    </row>
    <row r="150" spans="1:2" x14ac:dyDescent="0.55000000000000004">
      <c r="A150" s="15"/>
      <c r="B150" s="15"/>
    </row>
    <row r="151" spans="1:2" x14ac:dyDescent="0.55000000000000004">
      <c r="A151" s="15"/>
      <c r="B151" s="15"/>
    </row>
    <row r="152" spans="1:2" x14ac:dyDescent="0.55000000000000004">
      <c r="A152" s="15"/>
      <c r="B152" s="15"/>
    </row>
    <row r="153" spans="1:2" x14ac:dyDescent="0.55000000000000004">
      <c r="A153" s="15"/>
      <c r="B153" s="15"/>
    </row>
    <row r="154" spans="1:2" x14ac:dyDescent="0.55000000000000004">
      <c r="A154" s="15"/>
      <c r="B154" s="15"/>
    </row>
    <row r="155" spans="1:2" x14ac:dyDescent="0.55000000000000004">
      <c r="A155" s="15"/>
      <c r="B155" s="15"/>
    </row>
    <row r="156" spans="1:2" x14ac:dyDescent="0.55000000000000004">
      <c r="A156" s="15"/>
      <c r="B156" s="15"/>
    </row>
    <row r="157" spans="1:2" x14ac:dyDescent="0.55000000000000004">
      <c r="A157" s="15"/>
      <c r="B157" s="15"/>
    </row>
    <row r="158" spans="1:2" x14ac:dyDescent="0.55000000000000004">
      <c r="A158" s="15"/>
      <c r="B158" s="15"/>
    </row>
    <row r="159" spans="1:2" x14ac:dyDescent="0.55000000000000004">
      <c r="A159" s="15"/>
      <c r="B159" s="15"/>
    </row>
    <row r="160" spans="1:2" x14ac:dyDescent="0.55000000000000004">
      <c r="A160" s="15"/>
      <c r="B160" s="15"/>
    </row>
    <row r="161" spans="1:2" x14ac:dyDescent="0.55000000000000004">
      <c r="A161" s="15"/>
      <c r="B161" s="15"/>
    </row>
    <row r="162" spans="1:2" x14ac:dyDescent="0.55000000000000004">
      <c r="A162" s="15"/>
      <c r="B162" s="15"/>
    </row>
    <row r="163" spans="1:2" x14ac:dyDescent="0.55000000000000004">
      <c r="A163" s="15"/>
      <c r="B163" s="15"/>
    </row>
    <row r="164" spans="1:2" x14ac:dyDescent="0.55000000000000004">
      <c r="A164" s="15"/>
      <c r="B164" s="15"/>
    </row>
    <row r="165" spans="1:2" x14ac:dyDescent="0.55000000000000004">
      <c r="A165" s="15"/>
      <c r="B165" s="15"/>
    </row>
    <row r="166" spans="1:2" x14ac:dyDescent="0.55000000000000004">
      <c r="A166" s="15"/>
      <c r="B166" s="15"/>
    </row>
    <row r="167" spans="1:2" x14ac:dyDescent="0.55000000000000004">
      <c r="A167" s="15"/>
      <c r="B167" s="15"/>
    </row>
    <row r="168" spans="1:2" x14ac:dyDescent="0.55000000000000004">
      <c r="A168" s="15"/>
      <c r="B168" s="15"/>
    </row>
    <row r="169" spans="1:2" x14ac:dyDescent="0.55000000000000004">
      <c r="A169" s="15"/>
      <c r="B169" s="15"/>
    </row>
    <row r="170" spans="1:2" x14ac:dyDescent="0.55000000000000004">
      <c r="A170" s="15"/>
      <c r="B170" s="15"/>
    </row>
    <row r="171" spans="1:2" x14ac:dyDescent="0.55000000000000004">
      <c r="A171" s="15"/>
      <c r="B171" s="15"/>
    </row>
    <row r="172" spans="1:2" x14ac:dyDescent="0.55000000000000004">
      <c r="A172" s="15"/>
      <c r="B172" s="15"/>
    </row>
    <row r="173" spans="1:2" x14ac:dyDescent="0.55000000000000004">
      <c r="A173" s="15"/>
      <c r="B173" s="15"/>
    </row>
    <row r="174" spans="1:2" x14ac:dyDescent="0.55000000000000004">
      <c r="A174" s="15"/>
      <c r="B174" s="15"/>
    </row>
    <row r="175" spans="1:2" x14ac:dyDescent="0.55000000000000004">
      <c r="A175" s="15"/>
      <c r="B175" s="15"/>
    </row>
    <row r="176" spans="1:2" x14ac:dyDescent="0.55000000000000004">
      <c r="A176" s="15"/>
      <c r="B176" s="15"/>
    </row>
    <row r="177" spans="1:2" x14ac:dyDescent="0.55000000000000004">
      <c r="A177" s="15"/>
      <c r="B177" s="15"/>
    </row>
    <row r="178" spans="1:2" x14ac:dyDescent="0.55000000000000004">
      <c r="A178" s="15"/>
      <c r="B178" s="15"/>
    </row>
    <row r="179" spans="1:2" x14ac:dyDescent="0.55000000000000004">
      <c r="A179" s="15"/>
      <c r="B179" s="15"/>
    </row>
    <row r="180" spans="1:2" x14ac:dyDescent="0.55000000000000004">
      <c r="A180" s="15"/>
      <c r="B180" s="15"/>
    </row>
    <row r="181" spans="1:2" x14ac:dyDescent="0.55000000000000004">
      <c r="A181" s="15"/>
      <c r="B181" s="15"/>
    </row>
    <row r="182" spans="1:2" x14ac:dyDescent="0.55000000000000004">
      <c r="A182" s="15"/>
      <c r="B182" s="15"/>
    </row>
    <row r="183" spans="1:2" x14ac:dyDescent="0.55000000000000004">
      <c r="A183" s="15"/>
      <c r="B183" s="15"/>
    </row>
    <row r="184" spans="1:2" x14ac:dyDescent="0.55000000000000004">
      <c r="A184" s="15"/>
      <c r="B184" s="15"/>
    </row>
    <row r="185" spans="1:2" x14ac:dyDescent="0.55000000000000004">
      <c r="A185" s="15"/>
      <c r="B185" s="15"/>
    </row>
    <row r="186" spans="1:2" x14ac:dyDescent="0.55000000000000004">
      <c r="A186" s="15"/>
      <c r="B186" s="15"/>
    </row>
    <row r="187" spans="1:2" x14ac:dyDescent="0.55000000000000004">
      <c r="A187" s="15"/>
      <c r="B187" s="15"/>
    </row>
    <row r="188" spans="1:2" x14ac:dyDescent="0.55000000000000004">
      <c r="A188" s="15"/>
      <c r="B188" s="15"/>
    </row>
    <row r="189" spans="1:2" x14ac:dyDescent="0.55000000000000004">
      <c r="A189" s="15"/>
      <c r="B189" s="15"/>
    </row>
    <row r="190" spans="1:2" x14ac:dyDescent="0.55000000000000004">
      <c r="A190" s="15"/>
      <c r="B190" s="15"/>
    </row>
    <row r="191" spans="1:2" x14ac:dyDescent="0.55000000000000004">
      <c r="A191" s="15"/>
      <c r="B191" s="15"/>
    </row>
    <row r="192" spans="1:2" x14ac:dyDescent="0.55000000000000004">
      <c r="A192" s="15"/>
      <c r="B192" s="15"/>
    </row>
    <row r="193" spans="1:2" x14ac:dyDescent="0.55000000000000004">
      <c r="A193" s="15"/>
      <c r="B193" s="15"/>
    </row>
    <row r="194" spans="1:2" x14ac:dyDescent="0.55000000000000004">
      <c r="A194" s="15"/>
      <c r="B194" s="15"/>
    </row>
    <row r="195" spans="1:2" x14ac:dyDescent="0.55000000000000004">
      <c r="A195" s="15"/>
      <c r="B195" s="15"/>
    </row>
    <row r="196" spans="1:2" x14ac:dyDescent="0.55000000000000004">
      <c r="A196" s="15"/>
      <c r="B196" s="15"/>
    </row>
    <row r="197" spans="1:2" x14ac:dyDescent="0.55000000000000004">
      <c r="A197" s="15"/>
      <c r="B197" s="15"/>
    </row>
    <row r="198" spans="1:2" x14ac:dyDescent="0.55000000000000004">
      <c r="A198" s="15"/>
      <c r="B198" s="15"/>
    </row>
    <row r="199" spans="1:2" x14ac:dyDescent="0.55000000000000004">
      <c r="A199" s="15"/>
      <c r="B199" s="15"/>
    </row>
    <row r="200" spans="1:2" x14ac:dyDescent="0.55000000000000004">
      <c r="A200" s="15"/>
      <c r="B200" s="15"/>
    </row>
    <row r="201" spans="1:2" x14ac:dyDescent="0.55000000000000004">
      <c r="A201" s="15"/>
      <c r="B201" s="15"/>
    </row>
    <row r="202" spans="1:2" x14ac:dyDescent="0.55000000000000004">
      <c r="A202" s="15"/>
      <c r="B202" s="15"/>
    </row>
    <row r="203" spans="1:2" x14ac:dyDescent="0.55000000000000004">
      <c r="A203" s="15"/>
      <c r="B203" s="15"/>
    </row>
    <row r="204" spans="1:2" x14ac:dyDescent="0.55000000000000004">
      <c r="A204" s="15"/>
      <c r="B204" s="15"/>
    </row>
    <row r="205" spans="1:2" x14ac:dyDescent="0.55000000000000004">
      <c r="A205" s="15"/>
      <c r="B205" s="15"/>
    </row>
    <row r="206" spans="1:2" x14ac:dyDescent="0.55000000000000004">
      <c r="A206" s="15"/>
      <c r="B206" s="15"/>
    </row>
    <row r="207" spans="1:2" x14ac:dyDescent="0.55000000000000004">
      <c r="A207" s="15"/>
      <c r="B207" s="15"/>
    </row>
    <row r="208" spans="1:2" x14ac:dyDescent="0.55000000000000004">
      <c r="A208" s="15"/>
      <c r="B208" s="15"/>
    </row>
    <row r="209" spans="1:2" x14ac:dyDescent="0.55000000000000004">
      <c r="A209" s="15"/>
      <c r="B209" s="15"/>
    </row>
    <row r="210" spans="1:2" x14ac:dyDescent="0.55000000000000004">
      <c r="A210" s="15"/>
      <c r="B210" s="15"/>
    </row>
    <row r="211" spans="1:2" x14ac:dyDescent="0.55000000000000004">
      <c r="A211" s="15"/>
      <c r="B211" s="15"/>
    </row>
    <row r="212" spans="1:2" x14ac:dyDescent="0.55000000000000004">
      <c r="A212" s="15"/>
      <c r="B212" s="15"/>
    </row>
    <row r="213" spans="1:2" x14ac:dyDescent="0.55000000000000004">
      <c r="A213" s="15"/>
      <c r="B213" s="15"/>
    </row>
    <row r="214" spans="1:2" x14ac:dyDescent="0.55000000000000004">
      <c r="A214" s="15"/>
      <c r="B214" s="15"/>
    </row>
    <row r="215" spans="1:2" x14ac:dyDescent="0.55000000000000004">
      <c r="A215" s="15"/>
      <c r="B215" s="15"/>
    </row>
    <row r="216" spans="1:2" x14ac:dyDescent="0.55000000000000004">
      <c r="A216" s="15"/>
      <c r="B216" s="15"/>
    </row>
    <row r="217" spans="1:2" x14ac:dyDescent="0.55000000000000004">
      <c r="A217" s="15"/>
      <c r="B217" s="15"/>
    </row>
    <row r="218" spans="1:2" x14ac:dyDescent="0.55000000000000004">
      <c r="A218" s="15"/>
      <c r="B218" s="15"/>
    </row>
    <row r="219" spans="1:2" x14ac:dyDescent="0.55000000000000004">
      <c r="A219" s="15"/>
      <c r="B219" s="15"/>
    </row>
    <row r="220" spans="1:2" x14ac:dyDescent="0.55000000000000004">
      <c r="A220" s="15"/>
      <c r="B220" s="15"/>
    </row>
    <row r="221" spans="1:2" x14ac:dyDescent="0.55000000000000004">
      <c r="A221" s="15"/>
      <c r="B221" s="15"/>
    </row>
    <row r="222" spans="1:2" x14ac:dyDescent="0.55000000000000004">
      <c r="A222" s="15"/>
      <c r="B222" s="15"/>
    </row>
    <row r="223" spans="1:2" x14ac:dyDescent="0.55000000000000004">
      <c r="A223" s="15"/>
      <c r="B223" s="15"/>
    </row>
    <row r="224" spans="1:2" x14ac:dyDescent="0.55000000000000004">
      <c r="A224" s="15"/>
      <c r="B224" s="15"/>
    </row>
    <row r="225" spans="1:2" x14ac:dyDescent="0.55000000000000004">
      <c r="A225" s="15"/>
      <c r="B225" s="15"/>
    </row>
    <row r="226" spans="1:2" x14ac:dyDescent="0.55000000000000004">
      <c r="A226" s="15"/>
      <c r="B226" s="15"/>
    </row>
    <row r="227" spans="1:2" x14ac:dyDescent="0.55000000000000004">
      <c r="A227" s="15"/>
      <c r="B227" s="15"/>
    </row>
    <row r="228" spans="1:2" x14ac:dyDescent="0.55000000000000004">
      <c r="A228" s="15"/>
      <c r="B228" s="15"/>
    </row>
    <row r="229" spans="1:2" x14ac:dyDescent="0.55000000000000004">
      <c r="A229" s="15"/>
      <c r="B229" s="15"/>
    </row>
    <row r="230" spans="1:2" x14ac:dyDescent="0.55000000000000004">
      <c r="A230" s="15"/>
      <c r="B230" s="15"/>
    </row>
    <row r="231" spans="1:2" x14ac:dyDescent="0.55000000000000004">
      <c r="A231" s="15"/>
      <c r="B231" s="15"/>
    </row>
    <row r="232" spans="1:2" x14ac:dyDescent="0.55000000000000004">
      <c r="A232" s="15"/>
      <c r="B232" s="15"/>
    </row>
    <row r="233" spans="1:2" x14ac:dyDescent="0.55000000000000004">
      <c r="A233" s="15"/>
      <c r="B233" s="15"/>
    </row>
    <row r="234" spans="1:2" x14ac:dyDescent="0.55000000000000004">
      <c r="A234" s="15"/>
      <c r="B234" s="15"/>
    </row>
    <row r="235" spans="1:2" x14ac:dyDescent="0.55000000000000004">
      <c r="A235" s="15"/>
      <c r="B235" s="15"/>
    </row>
    <row r="236" spans="1:2" x14ac:dyDescent="0.55000000000000004">
      <c r="A236" s="15"/>
      <c r="B236" s="15"/>
    </row>
    <row r="237" spans="1:2" x14ac:dyDescent="0.55000000000000004">
      <c r="A237" s="15"/>
      <c r="B237" s="15"/>
    </row>
    <row r="238" spans="1:2" x14ac:dyDescent="0.55000000000000004">
      <c r="A238" s="15"/>
      <c r="B238" s="15"/>
    </row>
  </sheetData>
  <autoFilter ref="A1:G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0042B3EB517D41AFA617942E901A3A" ma:contentTypeVersion="6" ma:contentTypeDescription="Ein neues Dokument erstellen." ma:contentTypeScope="" ma:versionID="090e352ae83a9d0334787355217620bc">
  <xsd:schema xmlns:xsd="http://www.w3.org/2001/XMLSchema" xmlns:xs="http://www.w3.org/2001/XMLSchema" xmlns:p="http://schemas.microsoft.com/office/2006/metadata/properties" xmlns:ns1="http://schemas.microsoft.com/sharepoint/v3" xmlns:ns2="5aa04e09-d4f1-4d54-af11-e780750badea" xmlns:ns3="efedc056-d224-4200-92e0-7537495da5c8" xmlns:ns4="http://schemas.microsoft.com/sharepoint/v4" targetNamespace="http://schemas.microsoft.com/office/2006/metadata/properties" ma:root="true" ma:fieldsID="52092aa0af5cf39b8724e38efd4a66fa" ns1:_="" ns2:_="" ns3:_="" ns4:_="">
    <xsd:import namespace="http://schemas.microsoft.com/sharepoint/v3"/>
    <xsd:import namespace="5aa04e09-d4f1-4d54-af11-e780750badea"/>
    <xsd:import namespace="efedc056-d224-4200-92e0-7537495da5c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Dokumentstatus"/>
                <xsd:element ref="ns4:IconOverlay" minOccurs="0"/>
                <xsd:element ref="ns1:_vti_ItemDeclaredRecord" minOccurs="0"/>
                <xsd:element ref="ns1:_vti_ItemHoldRecordStatu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1" nillable="true" ma:displayName="Deklarierter Datensatz" ma:hidden="true" ma:internalName="_vti_ItemDeclaredRecord" ma:readOnly="true">
      <xsd:simpleType>
        <xsd:restriction base="dms:DateTime"/>
      </xsd:simpleType>
    </xsd:element>
    <xsd:element name="_vti_ItemHoldRecordStatus" ma:index="12" nillable="true" ma:displayName="Halte- und Datensatz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04e09-d4f1-4d54-af11-e780750badea" elementFormDefault="qualified">
    <xsd:import namespace="http://schemas.microsoft.com/office/2006/documentManagement/types"/>
    <xsd:import namespace="http://schemas.microsoft.com/office/infopath/2007/PartnerControls"/>
    <xsd:element name="Ergebnistyp" ma:index="8" ma:displayName="Ergebnistyp" ma:format="Dropdown" ma:internalName="Ergebnistyp">
      <xsd:simpleType>
        <xsd:restriction base="dms:Choice">
          <xsd:enumeration value="Abnahmen und Freigaben"/>
          <xsd:enumeration value="Anforderungs- und Änderungsmanagement"/>
          <xsd:enumeration value="Antrag"/>
          <xsd:enumeration value="Anleitung"/>
          <xsd:enumeration value="Berichte und Protokolle"/>
          <xsd:enumeration value="Beschluss"/>
          <xsd:enumeration value="Controlling"/>
          <xsd:enumeration value="Entwicklungsdokumentation"/>
          <xsd:enumeration value="Formular"/>
          <xsd:enumeration value="Haushalt u. Finanzen"/>
          <xsd:enumeration value="Kommunikation"/>
          <xsd:enumeration value="Konzeption"/>
          <xsd:enumeration value="Öffentlichkeitsarbeit"/>
          <xsd:enumeration value="Organisation"/>
          <xsd:enumeration value="Planung"/>
          <xsd:enumeration value="Präsentation"/>
          <xsd:enumeration value="Projektbeschreibung"/>
          <xsd:enumeration value="Risikomanagement"/>
          <xsd:enumeration value="Vermerk"/>
          <xsd:enumeration value="Vertragliche Vereinbarung"/>
          <xsd:enumeration value="nicht klassifiziert"/>
        </xsd:restriction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dc056-d224-4200-92e0-7537495da5c8" elementFormDefault="qualified">
    <xsd:import namespace="http://schemas.microsoft.com/office/2006/documentManagement/types"/>
    <xsd:import namespace="http://schemas.microsoft.com/office/infopath/2007/PartnerControls"/>
    <xsd:element name="Dokumentstatus" ma:index="9" ma:displayName="Dokumentstatus" ma:default="In Bearbeitung" ma:format="Dropdown" ma:internalName="Dokumentstatus" ma:readOnly="false">
      <xsd:simpleType>
        <xsd:restriction base="dms:Choice">
          <xsd:enumeration value="In Bearbeitung"/>
          <xsd:enumeration value="Zur Prüfung freigegeben"/>
          <xsd:enumeration value="Qualitätsgesichert"/>
          <xsd:enumeration value="Abgeschlos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Ergebnistyp xmlns="5aa04e09-d4f1-4d54-af11-e780750badea">Anforderungs- und Änderungsmanagement</Ergebnistyp>
    <Dokumentstatus xmlns="efedc056-d224-4200-92e0-7537495da5c8">In Bearbeitung</Dokument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E8838-49FB-4D0A-AF50-94BDD825FB42}"/>
</file>

<file path=customXml/itemProps2.xml><?xml version="1.0" encoding="utf-8"?>
<ds:datastoreItem xmlns:ds="http://schemas.openxmlformats.org/officeDocument/2006/customXml" ds:itemID="{1ABB3F02-1E21-4571-858A-F907B4967C80}">
  <ds:schemaRefs>
    <ds:schemaRef ds:uri="http://schemas.microsoft.com/office/infopath/2007/PartnerControls"/>
    <ds:schemaRef ds:uri="http://purl.org/dc/elements/1.1/"/>
    <ds:schemaRef ds:uri="5aa04e09-d4f1-4d54-af11-e780750badea"/>
    <ds:schemaRef ds:uri="http://purl.org/dc/terms/"/>
    <ds:schemaRef ds:uri="http://schemas.microsoft.com/office/2006/documentManagement/types"/>
    <ds:schemaRef ds:uri="http://schemas.microsoft.com/sharepoint/v4"/>
    <ds:schemaRef ds:uri="http://purl.org/dc/dcmitype/"/>
    <ds:schemaRef ds:uri="http://schemas.openxmlformats.org/package/2006/metadata/core-properties"/>
    <ds:schemaRef ds:uri="http://www.w3.org/XML/1998/namespace"/>
    <ds:schemaRef ds:uri="4d1dea6f-96ec-473c-8f7e-c9b7927be17e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CC3388-569D-414B-AE33-D30FCD24ED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</vt:lpstr>
      <vt:lpstr>Allgemeine Finanzinformationen</vt:lpstr>
      <vt:lpstr>KASH Planjahr</vt:lpstr>
      <vt:lpstr>KASH Jahresabschluss</vt:lpstr>
      <vt:lpstr>FAG und Abgaben</vt:lpstr>
      <vt:lpstr>Ergebnishaushalt</vt:lpstr>
      <vt:lpstr>Details Ergebnishaushalt</vt:lpstr>
      <vt:lpstr>Finanzhaushalt</vt:lpstr>
      <vt:lpstr>Verbindlichkeiten</vt:lpstr>
      <vt:lpstr>Produktbereiche</vt:lpstr>
      <vt:lpstr>Liquiditätsplanung §105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Glöckner, Peter (HZD)</dc:creator>
  <cp:lastModifiedBy>Mamedov, Regina (HMdIS)</cp:lastModifiedBy>
  <dcterms:created xsi:type="dcterms:W3CDTF">2020-12-02T13:35:12Z</dcterms:created>
  <dcterms:modified xsi:type="dcterms:W3CDTF">2021-11-01T11:51:19Z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0x0101003E0042B3EB517D41AFA617942E901A3A</vt:lpwstr>
  </property>
</Properties>
</file>